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8680" yWindow="-15" windowWidth="28725" windowHeight="11835"/>
  </bookViews>
  <sheets>
    <sheet name="List of Tables and Figures" sheetId="79" r:id="rId1"/>
    <sheet name="chapter 1" sheetId="1" r:id="rId2"/>
    <sheet name="Table 1.1" sheetId="53" r:id="rId3"/>
    <sheet name="Figure 1.1" sheetId="6" r:id="rId4"/>
    <sheet name="Figure 1.2" sheetId="59" r:id="rId5"/>
    <sheet name="Figure 1.3" sheetId="8" r:id="rId6"/>
    <sheet name="Figure 1.4" sheetId="68" r:id="rId7"/>
    <sheet name="chapter 2" sheetId="10" r:id="rId8"/>
    <sheet name="Figure 2.1" sheetId="12" r:id="rId9"/>
    <sheet name="Figure 2.2" sheetId="13" r:id="rId10"/>
    <sheet name="Table 2.1" sheetId="63" r:id="rId11"/>
    <sheet name="chapter 3" sheetId="14" r:id="rId12"/>
    <sheet name="Table 3.1" sheetId="60" r:id="rId13"/>
    <sheet name="Table 3.2" sheetId="64" r:id="rId14"/>
    <sheet name="Figure 3.1" sheetId="16" r:id="rId15"/>
    <sheet name="Table 3.3" sheetId="65" r:id="rId16"/>
    <sheet name="Figure 3.2" sheetId="18" r:id="rId17"/>
    <sheet name="chapter 4" sheetId="77" r:id="rId18"/>
    <sheet name="Table 4.1" sheetId="78" r:id="rId19"/>
    <sheet name="chapter 5" sheetId="30" r:id="rId20"/>
    <sheet name="List of fragiles countries" sheetId="52" r:id="rId21"/>
    <sheet name="List of GPE endorsed countries" sheetId="61" r:id="rId22"/>
    <sheet name="Table 5.1" sheetId="69" r:id="rId23"/>
    <sheet name="Table 5.2" sheetId="70" r:id="rId24"/>
    <sheet name="Figure 5.1" sheetId="35" r:id="rId25"/>
    <sheet name="Figure 5.2" sheetId="33" r:id="rId26"/>
    <sheet name="chapter 6" sheetId="34" r:id="rId27"/>
    <sheet name="Figure 6.1" sheetId="45" r:id="rId28"/>
    <sheet name="chapter 7" sheetId="37" r:id="rId29"/>
    <sheet name="Table 7.1" sheetId="71" r:id="rId30"/>
    <sheet name="Figure 7.1" sheetId="46" r:id="rId31"/>
    <sheet name="Figure 7.2" sheetId="47" r:id="rId32"/>
    <sheet name="chapter 8" sheetId="39" r:id="rId33"/>
    <sheet name="Figure 8.1" sheetId="66" r:id="rId34"/>
    <sheet name="chapter 9" sheetId="41" r:id="rId35"/>
    <sheet name="Table 9.1" sheetId="74" r:id="rId36"/>
    <sheet name="Table 9.2" sheetId="73" r:id="rId37"/>
    <sheet name="Figure 9.1" sheetId="49" r:id="rId38"/>
    <sheet name="Table 9.3" sheetId="75" r:id="rId39"/>
    <sheet name="chapter 10" sheetId="44" r:id="rId40"/>
    <sheet name="Figure 10.1" sheetId="67" r:id="rId41"/>
  </sheets>
  <calcPr calcId="145621"/>
</workbook>
</file>

<file path=xl/sharedStrings.xml><?xml version="1.0" encoding="utf-8"?>
<sst xmlns="http://schemas.openxmlformats.org/spreadsheetml/2006/main" count="864" uniqueCount="444">
  <si>
    <t>EU</t>
  </si>
  <si>
    <t>DAC countries, Total</t>
  </si>
  <si>
    <t>United States</t>
  </si>
  <si>
    <t>UK</t>
  </si>
  <si>
    <t>Japan</t>
  </si>
  <si>
    <t>Italy</t>
  </si>
  <si>
    <t>Germany</t>
  </si>
  <si>
    <t>France</t>
  </si>
  <si>
    <t>Canada</t>
  </si>
  <si>
    <t>2018*</t>
  </si>
  <si>
    <t>2017</t>
  </si>
  <si>
    <t>2016</t>
  </si>
  <si>
    <t>2015</t>
  </si>
  <si>
    <t>2014</t>
  </si>
  <si>
    <t>2013</t>
  </si>
  <si>
    <t>2012</t>
  </si>
  <si>
    <t>2011</t>
  </si>
  <si>
    <t>2010</t>
  </si>
  <si>
    <t>2009</t>
  </si>
  <si>
    <t>2008</t>
  </si>
  <si>
    <t>G7 countries' ODA to LDCs</t>
  </si>
  <si>
    <t>G7 countries' ODA to countries other than LDCs</t>
  </si>
  <si>
    <t>% G7 countries' Total ODA to Countries where the needs are greatest**</t>
  </si>
  <si>
    <t>% G7 countries' Total ODA to LDCs</t>
  </si>
  <si>
    <t xml:space="preserve">**Countries where the needs are greatest : LDCs, LICs, SIDs, LLDCs and Fragile States
</t>
  </si>
  <si>
    <t>Note: * Figure 1.3 does not account for regional funding that benefits LDCs.</t>
  </si>
  <si>
    <t>G7 ODA to countries other than LDCs</t>
  </si>
  <si>
    <t>G7 Trade facilitation ODA to LDCs</t>
  </si>
  <si>
    <t>Note: The sector codes used are as reported in the ANNEX D of the OECD/WTO Aid for Trade at a Glance 2017</t>
  </si>
  <si>
    <t>Source: OECD-DAC CRS</t>
  </si>
  <si>
    <t>USA</t>
  </si>
  <si>
    <t>G7 and EU</t>
  </si>
  <si>
    <t>Of which basic education to GPE endorsed countries</t>
  </si>
  <si>
    <t>Of which basic education</t>
  </si>
  <si>
    <t>ODA to Education</t>
  </si>
  <si>
    <t>Total</t>
  </si>
  <si>
    <t>UE</t>
  </si>
  <si>
    <t>M$</t>
  </si>
  <si>
    <t>Tuvalu</t>
  </si>
  <si>
    <t>Iles Solomon</t>
  </si>
  <si>
    <t>Papouasie-Nouvelle-Guinée</t>
  </si>
  <si>
    <t>Micronésie</t>
  </si>
  <si>
    <t>Iles Marshall</t>
  </si>
  <si>
    <t>Kiribati</t>
  </si>
  <si>
    <t>Yémen</t>
  </si>
  <si>
    <t>Cisjordanie et bande de Gaza</t>
  </si>
  <si>
    <t>République arabe syrienne</t>
  </si>
  <si>
    <t>Liban</t>
  </si>
  <si>
    <t>Iraq</t>
  </si>
  <si>
    <t>Myanmar</t>
  </si>
  <si>
    <t>Afghanistan</t>
  </si>
  <si>
    <t>Timor-Leste</t>
  </si>
  <si>
    <t>Haïti</t>
  </si>
  <si>
    <t>Zimbabwe</t>
  </si>
  <si>
    <t>Togo</t>
  </si>
  <si>
    <t>Soudan</t>
  </si>
  <si>
    <t>Soudan du Sud</t>
  </si>
  <si>
    <t>Somalie</t>
  </si>
  <si>
    <t>Mozambique</t>
  </si>
  <si>
    <t>Mali</t>
  </si>
  <si>
    <t>Libéria</t>
  </si>
  <si>
    <t>Guinée-Bissau</t>
  </si>
  <si>
    <t>Gambie</t>
  </si>
  <si>
    <t>Erythrée</t>
  </si>
  <si>
    <t>Djibouti</t>
  </si>
  <si>
    <t>Total G7</t>
  </si>
  <si>
    <t>République démocratique du Congo</t>
  </si>
  <si>
    <t>Côte d'Ivoire</t>
  </si>
  <si>
    <t>Congo</t>
  </si>
  <si>
    <t>Comores</t>
  </si>
  <si>
    <t>Tchad</t>
  </si>
  <si>
    <t>République centrafricaine</t>
  </si>
  <si>
    <t>Burundi</t>
  </si>
  <si>
    <t>Libye</t>
  </si>
  <si>
    <t>Kosovo</t>
  </si>
  <si>
    <t>Zambie</t>
  </si>
  <si>
    <t>Venezuela</t>
  </si>
  <si>
    <t>Tanzanie</t>
  </si>
  <si>
    <t>Tadjikistan</t>
  </si>
  <si>
    <t>Iran</t>
  </si>
  <si>
    <t>Sierra Leone</t>
  </si>
  <si>
    <t>Rwanda</t>
  </si>
  <si>
    <t>Pakistan</t>
  </si>
  <si>
    <t>République populaire démocratique de Corée</t>
  </si>
  <si>
    <t>Népal</t>
  </si>
  <si>
    <t>République démocratique populaire lao</t>
  </si>
  <si>
    <t>Bangladesh</t>
  </si>
  <si>
    <t>Ouganda</t>
  </si>
  <si>
    <t>Nigéria</t>
  </si>
  <si>
    <t>Honduras</t>
  </si>
  <si>
    <t>Niger</t>
  </si>
  <si>
    <t>Guatemala</t>
  </si>
  <si>
    <t>Mauritanie</t>
  </si>
  <si>
    <t>Eswatini</t>
  </si>
  <si>
    <t>Malawi</t>
  </si>
  <si>
    <t>Madagascar</t>
  </si>
  <si>
    <t>Kenya</t>
  </si>
  <si>
    <t>Guinée équatoriale</t>
  </si>
  <si>
    <t>Guinée</t>
  </si>
  <si>
    <t>Ethiopie</t>
  </si>
  <si>
    <t>Egypte</t>
  </si>
  <si>
    <t>Cameroun</t>
  </si>
  <si>
    <t>Burkina Faso</t>
  </si>
  <si>
    <t>Angola</t>
  </si>
  <si>
    <t>G7 Total</t>
  </si>
  <si>
    <t>%</t>
  </si>
  <si>
    <t>USD M</t>
  </si>
  <si>
    <t>Change 2007-2018</t>
  </si>
  <si>
    <t>Constant* prices</t>
  </si>
  <si>
    <t>Current prices</t>
  </si>
  <si>
    <t>Table 1.1</t>
  </si>
  <si>
    <t>Note: * Figure 1.2 does not account for regional funding that benefits LDCs.</t>
  </si>
  <si>
    <t>**** EU excluded to avoid double-counting</t>
  </si>
  <si>
    <t>*** Imputed multilateral contributions for health as a share of total contributions to : African Development Bank (AfDB), African Development Fund (AfDF), Asian Development Bank (AsDB), Inter-American Development Bank (IDB), EU Institutions, Food and Agriculture Organization (FAO), Joint United Nations Programme on HIV and AIDS (UNAIDS), United Nations Development Programme (UNDP), United Nations Economic Commission for Europe, Nations Population Fund (UNFPA), UNICEF, United Nations Peacebuilding Fund, UNRWA, World Food Programme (WFP), WHO (assessed contribution &amp; core voluntary contributions account), World Bank Group, including International Development Association (IDA), GAVI, Global Environment Facility (GEF), Global Fund, United, International Finance Facility for Immunisation, Pan American Health Organization (PAHO).</t>
  </si>
  <si>
    <t>**Sector code 121: I.2.1. Health, General, Total</t>
  </si>
  <si>
    <t>Notes: * Includes the sector code 120: I.2. and 130: I.3. Population Pol./Progr. &amp; Reproductive Health</t>
  </si>
  <si>
    <t>Source: OECD-DAC Secretariat "CRS" and "Members' total use of the multilateral system"</t>
  </si>
  <si>
    <t>Imputed Multilateral Contributions***</t>
  </si>
  <si>
    <t>Bilateral contributions*</t>
  </si>
  <si>
    <t>Year</t>
  </si>
  <si>
    <t>Unit : USD in Million</t>
  </si>
  <si>
    <t>Table 3.1</t>
  </si>
  <si>
    <t>Country</t>
  </si>
  <si>
    <t>year</t>
  </si>
  <si>
    <t>GPE countries</t>
  </si>
  <si>
    <t xml:space="preserve">Source: Members’ contributions to the consolidated budget of the WTO Secretariat and the Appellate Body Secretariat </t>
  </si>
  <si>
    <t>Bilateral contributions</t>
  </si>
  <si>
    <t>Unit: USD million</t>
  </si>
  <si>
    <t>G7 Contributions to the World Trade Organization, WTO, 2013-2018</t>
  </si>
  <si>
    <t>Table 2.1</t>
  </si>
  <si>
    <t xml:space="preserve">EU </t>
  </si>
  <si>
    <t>-</t>
  </si>
  <si>
    <t>2017-2019*</t>
  </si>
  <si>
    <t>2014-2016</t>
  </si>
  <si>
    <t>2011-2013</t>
  </si>
  <si>
    <t>2008-2010</t>
  </si>
  <si>
    <t>2006-2007</t>
  </si>
  <si>
    <t>Replenishment period</t>
  </si>
  <si>
    <t>Table 3.2</t>
  </si>
  <si>
    <t>Note:* The United States pledge is for the years 2016-2018</t>
  </si>
  <si>
    <t>United States*</t>
  </si>
  <si>
    <t>2016-2020</t>
  </si>
  <si>
    <t>Table 3.3</t>
  </si>
  <si>
    <t>Source : Global Fund</t>
  </si>
  <si>
    <t>* For the 5th replenishment (data updated on July 2019)</t>
  </si>
  <si>
    <t>Rest of the World</t>
  </si>
  <si>
    <t>Africa</t>
  </si>
  <si>
    <t>United Kingdom</t>
  </si>
  <si>
    <t>Country Name</t>
  </si>
  <si>
    <t>Source : OECD DAC CRS - DAC1</t>
  </si>
  <si>
    <t>Source : Kaiser Foundation/UNAIDS</t>
  </si>
  <si>
    <t>Source: OECD CRS Codes: 110 on education, 112 on basic education.</t>
  </si>
  <si>
    <t>Note: GPE developing-country partners are 44 (2010), 46 (2011), 54 (2012), 59 (2013), 60 (2014), 61 (2015), 65 (2016 &amp; 2017). Source: Website of GPE.</t>
  </si>
  <si>
    <t>Figure only includes disbursements to education and basic education in partner developing countries, including GPE partner countries, and does not account for</t>
  </si>
  <si>
    <t>any type of budget support, including contributions to GPE.</t>
  </si>
  <si>
    <t>Note: * Figures are presented in current USD and constant 2008 USD. They are calculated using OECD DAC deflators for each country, which include the effect of</t>
  </si>
  <si>
    <t>exchange rate changes, and are therefore only applicable to USD figures. As a consequence, figures may not represent spending trends expressed in national</t>
  </si>
  <si>
    <t>currencies.</t>
  </si>
  <si>
    <t>For example, Canada’s ODA over this period increased by 432 million (8%) in current Canadian dollars.</t>
  </si>
  <si>
    <t>** Excluding the EU to avoid double-counting</t>
  </si>
  <si>
    <t>The United States notes that, while it supports the general aims of the 0.7% ODA target Resolution, it did not subscribe to specific targets or timetables.</t>
  </si>
  <si>
    <t>*Note: 2018 data are provisional and methodologically not comparable to 2017, because of the implementation of the ODA reform adopted by the OECD DAC and</t>
  </si>
  <si>
    <t>the application of the grant element method, which was put into practice in 2018 for the first time.</t>
  </si>
  <si>
    <t>Source: OECD DAC CRS code 33120 Trade facilitation.</t>
  </si>
  <si>
    <t xml:space="preserve">http://polioeradication.org/financing/donors/historical-contributions/ </t>
  </si>
  <si>
    <t>Source: OECD DAC CRS Gender marker</t>
  </si>
  <si>
    <t>Source: OECD DAC (CRS code 15113 on anti-corruption organizations and institutions)</t>
  </si>
  <si>
    <t>Source: OECD CRS codes 15110 (public sector policy and administration management), 15111 (public financial management), 15113 (anti-corruption organizations</t>
  </si>
  <si>
    <t>and institutions), 15130 (legal and judicial development), 15150 (democratic participation and civil society), 32210 (mineral and mining policy and administration</t>
  </si>
  <si>
    <t>management) and 41010 (environmental policy and management).</t>
  </si>
  <si>
    <t>Source: OECD CRS Database, Purpose Code 152 on Conflict, Peace and Security</t>
  </si>
  <si>
    <r>
      <t>Source: OECD-DAC CRS (using Rio markers)</t>
    </r>
    <r>
      <rPr>
        <sz val="11"/>
        <rFont val="Calibri"/>
        <family val="2"/>
      </rPr>
      <t> </t>
    </r>
    <r>
      <rPr>
        <sz val="10"/>
        <rFont val="Calibri"/>
        <family val="2"/>
      </rPr>
      <t> </t>
    </r>
    <r>
      <rPr>
        <sz val="8"/>
        <rFont val="Calibri"/>
        <family val="2"/>
      </rPr>
      <t> </t>
    </r>
    <r>
      <rPr>
        <sz val="10"/>
        <rFont val="Calibri"/>
        <family val="2"/>
      </rPr>
      <t>  </t>
    </r>
    <r>
      <rPr>
        <sz val="8"/>
        <rFont val="Calibri"/>
        <family val="2"/>
      </rPr>
      <t> </t>
    </r>
  </si>
  <si>
    <t>As a principal and significant objective (Rio Markers 1 and 2, aggregated)</t>
  </si>
  <si>
    <t>As a significant objective (Rio Marker 1)</t>
  </si>
  <si>
    <t>As a principal objective (Rio Marker 2)</t>
  </si>
  <si>
    <t>G7 Aid Commitments to Biodiversity, 2011-2017</t>
  </si>
  <si>
    <t>Table 9.1</t>
  </si>
  <si>
    <t>Source: OECD DAC CRS code 232: Energy generation and renewable sources.</t>
  </si>
  <si>
    <t>Alignment of new interventions to national priorities</t>
  </si>
  <si>
    <t>Annual Predictability</t>
  </si>
  <si>
    <t xml:space="preserve">Medium-Term Predicatbility </t>
  </si>
  <si>
    <t>Aid on budget</t>
  </si>
  <si>
    <t>Use of PFM</t>
  </si>
  <si>
    <t>Untied aid</t>
  </si>
  <si>
    <t xml:space="preserve">US </t>
  </si>
  <si>
    <t>Source: The GPE</t>
  </si>
  <si>
    <t>Source: Making Development Co-operation More Effective: 2016 GPEDC progress Report (OECD/UNDP)</t>
  </si>
  <si>
    <t>US</t>
  </si>
  <si>
    <t>Source: OCDE CRS DAC Code 110 on education, OECD Gender Marker</t>
  </si>
  <si>
    <t>* List of fragile countries as defindes by the OECD and the World Bank</t>
  </si>
  <si>
    <t>Source: The EITI</t>
  </si>
  <si>
    <t>Tracking the L'Aquila Food Security Initiative Pledge and Related Funding</t>
  </si>
  <si>
    <t>January 2018 Update : Commitments and Disbursements (million USD)</t>
  </si>
  <si>
    <t>AFSI Donor</t>
  </si>
  <si>
    <t xml:space="preserve">Period of Pledge </t>
  </si>
  <si>
    <t xml:space="preserve">AFSI Pledge </t>
  </si>
  <si>
    <t>Breakdown by Channel/Sector</t>
  </si>
  <si>
    <t xml:space="preserve">Multilateral Channel </t>
  </si>
  <si>
    <r>
      <t>Bilateral Channel</t>
    </r>
    <r>
      <rPr>
        <sz val="12"/>
        <color indexed="8"/>
        <rFont val="Arial"/>
        <family val="2"/>
      </rPr>
      <t xml:space="preserve">    </t>
    </r>
    <r>
      <rPr>
        <b/>
        <sz val="12"/>
        <color indexed="8"/>
        <rFont val="Arial"/>
        <family val="2"/>
      </rPr>
      <t xml:space="preserve">                                                                                                                                                      </t>
    </r>
  </si>
  <si>
    <r>
      <t xml:space="preserve">Total </t>
    </r>
    <r>
      <rPr>
        <sz val="8"/>
        <color indexed="8"/>
        <rFont val="Arial"/>
        <family val="2"/>
      </rPr>
      <t>(1)</t>
    </r>
  </si>
  <si>
    <r>
      <t xml:space="preserve">Additional </t>
    </r>
    <r>
      <rPr>
        <sz val="8"/>
        <color indexed="8"/>
        <rFont val="Arial"/>
        <family val="2"/>
      </rPr>
      <t>(2)</t>
    </r>
  </si>
  <si>
    <t>Voluntary Core</t>
  </si>
  <si>
    <t>Earmarked and Trust Funds</t>
  </si>
  <si>
    <t>Agriculture. Agro-Industries. Forestry. Fishing (311. 32161. 312. 313)</t>
  </si>
  <si>
    <t>Nutrition (12240)</t>
  </si>
  <si>
    <t>Development food aid/food security assistance (520)</t>
  </si>
  <si>
    <t>with the main purpose of improving food security</t>
  </si>
  <si>
    <t>Period Covered</t>
  </si>
  <si>
    <t>Transport &amp; storage (210)</t>
  </si>
  <si>
    <t>Safety nets (i.e. social welfare services) (16010)</t>
  </si>
  <si>
    <t>Rural development (43040)</t>
  </si>
  <si>
    <t>Other (specify)</t>
  </si>
  <si>
    <t>Pledge delivery</t>
  </si>
  <si>
    <t>Australia</t>
  </si>
  <si>
    <t>FY 2009/10 - 2012/13</t>
  </si>
  <si>
    <t>2009/10 - 2013</t>
  </si>
  <si>
    <r>
      <t>C</t>
    </r>
    <r>
      <rPr>
        <sz val="8"/>
        <rFont val="Arial"/>
        <family val="2"/>
      </rPr>
      <t>(3)</t>
    </r>
  </si>
  <si>
    <t>ü</t>
  </si>
  <si>
    <r>
      <t>D</t>
    </r>
    <r>
      <rPr>
        <sz val="8"/>
        <rFont val="Arial"/>
        <family val="2"/>
      </rPr>
      <t>(4)</t>
    </r>
  </si>
  <si>
    <r>
      <t>FY 2008/09 - 2010/11</t>
    </r>
    <r>
      <rPr>
        <sz val="12"/>
        <color indexed="8"/>
        <rFont val="Arial"/>
        <family val="2"/>
      </rPr>
      <t/>
    </r>
  </si>
  <si>
    <t>FY 2008/09 - 2010/11</t>
  </si>
  <si>
    <t>C</t>
  </si>
  <si>
    <t>D</t>
  </si>
  <si>
    <t xml:space="preserve">European Union               </t>
  </si>
  <si>
    <t>2010-2012</t>
  </si>
  <si>
    <t>2010-14</t>
  </si>
  <si>
    <t xml:space="preserve">France </t>
  </si>
  <si>
    <t>2009-2011</t>
  </si>
  <si>
    <t>2009-17</t>
  </si>
  <si>
    <t xml:space="preserve">Germany </t>
  </si>
  <si>
    <t>2009-11</t>
  </si>
  <si>
    <t xml:space="preserve">Japan </t>
  </si>
  <si>
    <t>2010-2017</t>
  </si>
  <si>
    <t>Netherlands</t>
  </si>
  <si>
    <t>2010-11</t>
  </si>
  <si>
    <t>Russia</t>
  </si>
  <si>
    <t>Spain</t>
  </si>
  <si>
    <t>2009-10</t>
  </si>
  <si>
    <t>Sweden</t>
  </si>
  <si>
    <t xml:space="preserve">UK </t>
  </si>
  <si>
    <t>FY 2009/10 - 2011/12</t>
  </si>
  <si>
    <t>FY 2009/10 - 2012/09</t>
  </si>
  <si>
    <t>FY 2010-13</t>
  </si>
  <si>
    <t xml:space="preserve"> TOTAL PLEDGE</t>
  </si>
  <si>
    <t>(1) USD values of non-USD denominated pledges calculated at the 2009 annual average exchange rates against the USD.</t>
  </si>
  <si>
    <t>(2) Appropriations for food security, additional to previously planned expenditures and representing spending plans above the baseline.</t>
  </si>
  <si>
    <t>(3) C: A commitment is made by a government or official agency, backed by the appropriation or availabiltiy of the necessary funds, to provide resources of a specified amount under specified financial terms and conditions and for specified purposes for the benefit of a recipient country or multilateral agency.</t>
  </si>
  <si>
    <t>(4) D: A disbursement takes place when the funds are actually spent against a committed budget amount.  For further guidance, the OECD -DAC glossary defines a disbursement as: The release of funds to or the purchase of goods or services for a recipient; by extension, the amount thus spent.  Disbursements record the actual international transfer of financial resources, or of goods or services valued at the cost of the donor.</t>
  </si>
  <si>
    <r>
      <rPr>
        <sz val="11"/>
        <color indexed="8"/>
        <rFont val="Wingdings"/>
        <charset val="2"/>
      </rPr>
      <t>ü</t>
    </r>
    <r>
      <rPr>
        <sz val="11"/>
        <color indexed="8"/>
        <rFont val="Arial"/>
        <family val="2"/>
      </rPr>
      <t xml:space="preserve"> means pledge (commitment and/or disbursement) fully delivered</t>
    </r>
  </si>
  <si>
    <t>NB Figure 9.1: Germany’s disbursement to power generation with renewable sources in Africa in 2016 reached USD 710 million.</t>
  </si>
  <si>
    <t>Source: GAVI’s official website (information as of 31/12/2018)</t>
  </si>
  <si>
    <t xml:space="preserve">Sources: </t>
  </si>
  <si>
    <t>OECD</t>
  </si>
  <si>
    <t>World Bank</t>
  </si>
  <si>
    <t>Constants terms computed using the OECD.Stat deflators</t>
  </si>
  <si>
    <t>Source: OECD-DAC1</t>
  </si>
  <si>
    <t>Source : OECD - DAC2a</t>
  </si>
  <si>
    <t>G7 countries' Total ODA</t>
  </si>
  <si>
    <t>Percentage G7 countries' ODA to LDCs</t>
  </si>
  <si>
    <t>EU Institutions are excluded to avoid double-counting</t>
  </si>
  <si>
    <t>Source: OECD - DAC2a</t>
  </si>
  <si>
    <t>G7 Total ODA (net) 2008-2017 (USD million, current and constant 2008 Prices*)</t>
  </si>
  <si>
    <t>G7 Share (%)**</t>
  </si>
  <si>
    <t>ODA (USD Million)</t>
  </si>
  <si>
    <t>Figure 1.1</t>
  </si>
  <si>
    <t>Figure 1.2</t>
  </si>
  <si>
    <t>Figure 1.3</t>
  </si>
  <si>
    <t>Figure 1.4</t>
  </si>
  <si>
    <t>G7 Total ODA (net) as a share of GNI, 2007-2018</t>
  </si>
  <si>
    <t>G7 countries' total ODA (net) to LDCs and countries other than LDCs (USD billion)</t>
  </si>
  <si>
    <t>G7 Total ODA (net) 2008-2017 (USD million, current and constant 2008 Prices)</t>
  </si>
  <si>
    <t>G7 total ODA (net) to LDCs and to LICs, SIDSs, landlocked developing countries, or LLDCs, and fragile states (as percentage of G7 total ODA)</t>
  </si>
  <si>
    <t>Global Partnership for Effective Development Cooperation Monitoring, 2016 (as percentage)</t>
  </si>
  <si>
    <t>USD million</t>
  </si>
  <si>
    <t>G7 ODA to trade facilitation in all developing countries</t>
  </si>
  <si>
    <t>Figure 2.1</t>
  </si>
  <si>
    <t>G7 countries’ bilateral disbursements to trade facilitation in developing countries and in particular to LDCs, 2012-2017 (USD million)</t>
  </si>
  <si>
    <t>link</t>
  </si>
  <si>
    <t>unit : percentage of year 2016</t>
  </si>
  <si>
    <t>G7 's AfT bilateral ODA to Africa</t>
  </si>
  <si>
    <t>G7 ODA Disbursements to Health, 2011-2017 (USD million)</t>
  </si>
  <si>
    <t>Including CRS code 121**</t>
  </si>
  <si>
    <t>G7 Total (bilateral)</t>
  </si>
  <si>
    <t>G7 Total Multilateral****</t>
  </si>
  <si>
    <t>G7 contribution to the Global Fund, 2006-2019 (USD million)</t>
  </si>
  <si>
    <t>Contribution in USD million</t>
  </si>
  <si>
    <t>Figure 2.2</t>
  </si>
  <si>
    <t>G7 Donors -Total Aid for Trade (AfT) bilateral disbursements to Africa 2013-2017 (USD billion)</t>
  </si>
  <si>
    <t>G7 contributions to the WTO, 2013-2018 (USD million)</t>
  </si>
  <si>
    <t>Figure 3.1</t>
  </si>
  <si>
    <t>Figure 3.2</t>
  </si>
  <si>
    <t>The G7 proceeds to GAVI, 2016-2020 (USD million)</t>
  </si>
  <si>
    <t>G7 Contribution</t>
  </si>
  <si>
    <t>G7 Contribution as % of total funds to the GPEI</t>
  </si>
  <si>
    <t>Source : The GPEI</t>
  </si>
  <si>
    <t>G7 ODA disbursements to health, 2011-2017 (USD million)</t>
  </si>
  <si>
    <t>International HIV/AIDS assistance from the G7 (USD million)</t>
  </si>
  <si>
    <t>The G7 proceeds to Gavi, 2016-2020 (USD million)</t>
  </si>
  <si>
    <t>G7 contribution to the GPEI, 2011-2018 (USD million)</t>
  </si>
  <si>
    <t>Tracking the AFSI and related funding, January 2018 Update: Commitments and Disbursements (USD million)</t>
  </si>
  <si>
    <t>Table 4.1</t>
  </si>
  <si>
    <t>Guyana</t>
  </si>
  <si>
    <t>Nicaragua</t>
  </si>
  <si>
    <t>Viet Nam</t>
  </si>
  <si>
    <t>Ghana</t>
  </si>
  <si>
    <t>Lesotho</t>
  </si>
  <si>
    <t>Moldova</t>
  </si>
  <si>
    <t>Albanie</t>
  </si>
  <si>
    <t>Cambodge</t>
  </si>
  <si>
    <t>Kirghizistan</t>
  </si>
  <si>
    <t>Mongolie</t>
  </si>
  <si>
    <t>Sénégal</t>
  </si>
  <si>
    <t>Bénin</t>
  </si>
  <si>
    <t>Géorgie</t>
  </si>
  <si>
    <t>Sao Tomé-et-Principe</t>
  </si>
  <si>
    <t>Bhoutan</t>
  </si>
  <si>
    <t>Ouzbékistan</t>
  </si>
  <si>
    <t>Dominique</t>
  </si>
  <si>
    <t>Grenade</t>
  </si>
  <si>
    <t>Sainte-Lucie</t>
  </si>
  <si>
    <t>Saint-Vincent-et-les-Grenadines</t>
  </si>
  <si>
    <t>Cabo Verde</t>
  </si>
  <si>
    <t>Français</t>
  </si>
  <si>
    <t>English</t>
  </si>
  <si>
    <t>Cameroon</t>
  </si>
  <si>
    <t>West Bank and Gaza Strip</t>
  </si>
  <si>
    <t>Comoros</t>
  </si>
  <si>
    <t>Egypt</t>
  </si>
  <si>
    <t>Eritrea</t>
  </si>
  <si>
    <t>Ethiopia</t>
  </si>
  <si>
    <t>Gambia</t>
  </si>
  <si>
    <t>Guinea</t>
  </si>
  <si>
    <t>Equatorial Guinea</t>
  </si>
  <si>
    <t>Guinea-Bissau</t>
  </si>
  <si>
    <t>Haiti</t>
  </si>
  <si>
    <t>Marshall Islands</t>
  </si>
  <si>
    <t>Solomon Islands</t>
  </si>
  <si>
    <t>Lebanon</t>
  </si>
  <si>
    <t>Liberia</t>
  </si>
  <si>
    <t>Libya</t>
  </si>
  <si>
    <t>Mauritania</t>
  </si>
  <si>
    <t>Micronesia</t>
  </si>
  <si>
    <t>Nepal</t>
  </si>
  <si>
    <t>Nigeria</t>
  </si>
  <si>
    <t>Uganda</t>
  </si>
  <si>
    <t>Papua New Guinea</t>
  </si>
  <si>
    <t>Syrian Arab Republic</t>
  </si>
  <si>
    <t>Central African Republic</t>
  </si>
  <si>
    <t>Democratic Republic of the Congo</t>
  </si>
  <si>
    <t>Lao People's Democratic Republic</t>
  </si>
  <si>
    <t>Democratic People's Republic of Korea</t>
  </si>
  <si>
    <t>Somalia</t>
  </si>
  <si>
    <t>Sudan</t>
  </si>
  <si>
    <t>South Sudan</t>
  </si>
  <si>
    <t>Tajikistan</t>
  </si>
  <si>
    <t>Tanzania</t>
  </si>
  <si>
    <t>Chad</t>
  </si>
  <si>
    <t>Yemen</t>
  </si>
  <si>
    <t>Zambia</t>
  </si>
  <si>
    <t>Irak</t>
  </si>
  <si>
    <t>List of fragile countries as defined by the OECD and the World Bank as of 2019 (65 countries)</t>
  </si>
  <si>
    <t>List of fragile countries</t>
  </si>
  <si>
    <t>List of GPE endorsed countries</t>
  </si>
  <si>
    <t>Table 5.1</t>
  </si>
  <si>
    <t>Table 5.2</t>
  </si>
  <si>
    <t>Figure 5.1</t>
  </si>
  <si>
    <t>Figure 5.2</t>
  </si>
  <si>
    <t>bilateral contributions</t>
  </si>
  <si>
    <t>Table 5.1 - G7 contributions to the GPE, 2011-2018 (USD million)</t>
  </si>
  <si>
    <t>G7 contribution to the GPE, 2011-2018 (USD million)</t>
  </si>
  <si>
    <t>G7 gross bilateral ODA to education in fragile countries with the aim of achieving gender equality between women and men, boys and girls (USD million and percentage)</t>
  </si>
  <si>
    <t>G7 collective ODA disbursements to education, 2007-2017 (USD billion)</t>
  </si>
  <si>
    <t>G7 ODA allocated to basic education in GPE partner countries, as % of G7 ODA to education in all developing countries accumulated total, 2007-2017 (USD million and percentage)</t>
  </si>
  <si>
    <t>G7 gross ODA disbursements to education in fragile countries* in 2017 (USD million)</t>
  </si>
  <si>
    <t>Table 5.2 ‒ G7 gross bilateral ODA to education in fragile countries with the aim of achieving gender equality between women and men, boys and girls (USD million and percentage)</t>
  </si>
  <si>
    <t>of which OECD Gender marker 1+2 (in percentage of screened ODA)</t>
  </si>
  <si>
    <t>of which OECD Gender marker 2 (in percentage of screened ODA)</t>
  </si>
  <si>
    <t>G7 Collective Disbursments to Education (USD billion)</t>
  </si>
  <si>
    <t>Biarritz Progress Report - G7 Development and Development-related Commitments
Tables and Figures Data</t>
  </si>
  <si>
    <t>Chapter 1 - Aid and aid effectiveness</t>
  </si>
  <si>
    <t>Chapter 2 - Economic development</t>
  </si>
  <si>
    <t>Chapter 3 - Health</t>
  </si>
  <si>
    <t>Chapter 4 - Food security</t>
  </si>
  <si>
    <t>Chapter 5 - Education</t>
  </si>
  <si>
    <t>Note: GPE developing-country partners are 44 (2010), 46 (2011), 54 (2012), 59 (2013), 60 (2014), 61 (2015), 65 (2016 &amp; 2017). (Website of GPE).</t>
  </si>
  <si>
    <t>G7 ODA allocated to basic education in GPE partner countries - percentage</t>
  </si>
  <si>
    <t>G7 ODA allocated to basic education in GPE partner countries - USD million</t>
  </si>
  <si>
    <t>G7 ODA to education in all developing countries accumulated total</t>
  </si>
  <si>
    <t>Chapter 6 - Equality</t>
  </si>
  <si>
    <t>Figure 6.1</t>
  </si>
  <si>
    <t>G7 bilateral contributions to gender equality and women’s empowerment (USD billion and percentage)</t>
  </si>
  <si>
    <t>Gender as a significant objective (Gender marker 1)</t>
  </si>
  <si>
    <t>Gender as the principal objectif (Gender marker 2)</t>
  </si>
  <si>
    <t xml:space="preserve">Total Gender marker 1 + 2 </t>
  </si>
  <si>
    <t>% of G7 gender-sensitive bilateral ODA (total screened)</t>
  </si>
  <si>
    <t>Chapter 7 - Governance</t>
  </si>
  <si>
    <t>Table 7.1</t>
  </si>
  <si>
    <t>Figure 7.1</t>
  </si>
  <si>
    <t>Figure 7.2</t>
  </si>
  <si>
    <t>G7 contributions to the EITI International Secretariat (USD)</t>
  </si>
  <si>
    <t>G7 Gross Bilateral ODA for Anti-Corruption Organizations and Institutions (USD million)</t>
  </si>
  <si>
    <t>G7 gross disbursement of bilateral ODA for sectors related to governance, including sectors related to anti-corruption (USD million)</t>
  </si>
  <si>
    <t>Table 7.1 ‒ G7 contributions to the EITI International Secretariat (USD)</t>
  </si>
  <si>
    <t>G7 ODA for Anti-Corruption […]</t>
  </si>
  <si>
    <t>Gross bilateral disbursment - USD million</t>
  </si>
  <si>
    <t>G7 ODA for Governance</t>
  </si>
  <si>
    <t>Figure 8.1</t>
  </si>
  <si>
    <t>Chapter 8 - Peace and security</t>
  </si>
  <si>
    <t>G7 bilateral ODA to activities related to conflict, peace and security (USD million)</t>
  </si>
  <si>
    <t>Chapter 9 - Environment and energy</t>
  </si>
  <si>
    <t>Table 9.2</t>
  </si>
  <si>
    <t>Figure 9.1</t>
  </si>
  <si>
    <t>Table 9.3</t>
  </si>
  <si>
    <t>G7 ODA commitments to biodiversity, 2011-2017 (USD million)</t>
  </si>
  <si>
    <t>G7 contribution to the International Union for Conservation of Nature, IUCN (USD thousand)</t>
  </si>
  <si>
    <t>G7 members’ bilateral gross ODA disbursements to power generation with renewable sources in Africa (USD million)</t>
  </si>
  <si>
    <t>G7 Commitments to the GEF, 2011-2022 (USD million)</t>
  </si>
  <si>
    <t>Table 9.2 - G7 contribution to the International Union for Conservation of Nature, IUCN (USD thousand)</t>
  </si>
  <si>
    <t>Source : The IUNC</t>
  </si>
  <si>
    <t>Table 9.3 ‒ G7 Commitments to the GEF, 2011-2022 (USD million)</t>
  </si>
  <si>
    <t>GEF-6 (2015-2018)</t>
  </si>
  <si>
    <t>GEF-5 (2011-2014)</t>
  </si>
  <si>
    <t>GEF-7 (2019-2022)</t>
  </si>
  <si>
    <t>Source : The Global Environment Facility.</t>
  </si>
  <si>
    <t>Figure 10.1</t>
  </si>
  <si>
    <t>Chapter 10 - Human mobility</t>
  </si>
  <si>
    <t>Average transaction cost of sending remittances from a specific country for G7 countries, 2011-2017 (percentage)</t>
  </si>
  <si>
    <t>2011Q1</t>
  </si>
  <si>
    <t>2011Q3</t>
  </si>
  <si>
    <t>2012Q1</t>
  </si>
  <si>
    <t>2012Q3</t>
  </si>
  <si>
    <t>2013Q1</t>
  </si>
  <si>
    <t>2013Q3</t>
  </si>
  <si>
    <t>2014Q1</t>
  </si>
  <si>
    <t>2014Q3</t>
  </si>
  <si>
    <t>2015Q1</t>
  </si>
  <si>
    <t>2015Q3</t>
  </si>
  <si>
    <t>2016Q1</t>
  </si>
  <si>
    <t>2016Q3</t>
  </si>
  <si>
    <t>2017Q1</t>
  </si>
  <si>
    <t>2017Q3</t>
  </si>
  <si>
    <t>Figure 10.1 ‒ Average transaction cost of sending remittances from a specific country for G7 countries, 2011-2017 (percentage)</t>
  </si>
  <si>
    <t>Source: The World Bank Remittance Prices Worldwide. Last updated: 22/01/2018</t>
  </si>
  <si>
    <t>NB Figure 10.1: Data at regional level is not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</si>
</sst>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 _€_-;\-* #,##0\ _€_-;_-* &quot;-&quot;\ _€_-;_-@_-"/>
    <numFmt numFmtId="43" formatCode="_-* #,##0.00\ _€_-;\-* #,##0.00\ _€_-;_-* &quot;-&quot;??\ _€_-;_-@_-"/>
    <numFmt numFmtId="164" formatCode="#,##0.0"/>
    <numFmt numFmtId="165" formatCode="0.0"/>
    <numFmt numFmtId="166" formatCode="0.0%"/>
    <numFmt numFmtId="167" formatCode="_-* #,##0.0\ _€_-;\-* #,##0.0\ _€_-;_-* &quot;-&quot;?\ _€_-;_-@_-"/>
    <numFmt numFmtId="168" formatCode="0.000"/>
    <numFmt numFmtId="169" formatCode="_-* #,##0.0\ _€_-;\-* #,##0.0\ _€_-;_-* &quot;-&quot;??\ _€_-;_-@_-"/>
    <numFmt numFmtId="170" formatCode="_-* #,##0_-;\-* #,##0_-;_-* &quot;-&quot;??_-;_-@_-"/>
  </numFmts>
  <fonts count="73" x14ac:knownFonts="1">
    <font>
      <sz val="11"/>
      <color theme="1"/>
      <name val="Calibri"/>
      <family val="2"/>
      <scheme val="minor"/>
    </font>
    <font>
      <sz val="11"/>
      <color theme="1"/>
      <name val="Calibri"/>
      <family val="2"/>
      <scheme val="minor"/>
    </font>
    <font>
      <sz val="10"/>
      <name val="Arial"/>
      <family val="2"/>
    </font>
    <font>
      <sz val="8"/>
      <name val="Arial"/>
      <family val="2"/>
    </font>
    <font>
      <sz val="12"/>
      <color theme="1"/>
      <name val="Calibri"/>
      <family val="2"/>
      <scheme val="minor"/>
    </font>
    <font>
      <sz val="10"/>
      <name val="Arial"/>
      <family val="2"/>
    </font>
    <font>
      <b/>
      <sz val="10"/>
      <name val="Arial"/>
      <family val="2"/>
    </font>
    <font>
      <b/>
      <sz val="11"/>
      <color theme="1"/>
      <name val="Calibri"/>
      <family val="2"/>
      <scheme val="minor"/>
    </font>
    <font>
      <b/>
      <sz val="12"/>
      <name val="Arial"/>
      <family val="2"/>
    </font>
    <font>
      <i/>
      <sz val="9"/>
      <name val="Arial"/>
      <family val="2"/>
    </font>
    <font>
      <sz val="10"/>
      <name val="Arial"/>
    </font>
    <font>
      <sz val="8"/>
      <name val="Verdana"/>
      <family val="2"/>
    </font>
    <font>
      <b/>
      <sz val="18"/>
      <name val="Arial"/>
      <family val="2"/>
    </font>
    <font>
      <b/>
      <sz val="16"/>
      <name val="Arial"/>
      <family val="2"/>
    </font>
    <font>
      <sz val="9"/>
      <name val="Arial"/>
      <family val="2"/>
    </font>
    <font>
      <b/>
      <sz val="9"/>
      <name val="Arial"/>
      <family val="2"/>
    </font>
    <font>
      <b/>
      <sz val="9"/>
      <color theme="0"/>
      <name val="Arial"/>
      <family val="2"/>
    </font>
    <font>
      <u/>
      <sz val="11"/>
      <color theme="10"/>
      <name val="Calibri"/>
      <family val="2"/>
      <scheme val="minor"/>
    </font>
    <font>
      <sz val="10"/>
      <name val="Calibri Light"/>
      <family val="2"/>
    </font>
    <font>
      <i/>
      <sz val="10"/>
      <name val="Calibri Light"/>
      <family val="2"/>
    </font>
    <font>
      <b/>
      <i/>
      <sz val="9"/>
      <name val="Arial"/>
      <family val="2"/>
    </font>
    <font>
      <b/>
      <sz val="10"/>
      <color theme="0"/>
      <name val="Arial"/>
      <family val="2"/>
    </font>
    <font>
      <b/>
      <sz val="10"/>
      <color theme="1"/>
      <name val="Calibri"/>
      <family val="2"/>
      <scheme val="minor"/>
    </font>
    <font>
      <sz val="10"/>
      <color theme="1"/>
      <name val="Calibri"/>
      <family val="2"/>
      <scheme val="minor"/>
    </font>
    <font>
      <b/>
      <sz val="10"/>
      <color rgb="FFFFFFFF"/>
      <name val="Calibri"/>
      <family val="2"/>
      <scheme val="minor"/>
    </font>
    <font>
      <b/>
      <sz val="11"/>
      <color rgb="FF000000"/>
      <name val="Calibri"/>
      <family val="2"/>
      <scheme val="minor"/>
    </font>
    <font>
      <sz val="11"/>
      <color rgb="FF000000"/>
      <name val="Calibri"/>
      <family val="2"/>
      <scheme val="minor"/>
    </font>
    <font>
      <b/>
      <sz val="9"/>
      <color rgb="FFFFFFFF"/>
      <name val="Calibri"/>
      <family val="2"/>
      <scheme val="minor"/>
    </font>
    <font>
      <sz val="9"/>
      <color rgb="FF000000"/>
      <name val="Calibri"/>
      <family val="2"/>
      <scheme val="minor"/>
    </font>
    <font>
      <i/>
      <sz val="10"/>
      <color theme="1"/>
      <name val="Calibri"/>
      <family val="2"/>
      <scheme val="minor"/>
    </font>
    <font>
      <i/>
      <sz val="10"/>
      <name val="Calibri"/>
      <family val="2"/>
    </font>
    <font>
      <sz val="8"/>
      <name val="Calibri"/>
      <family val="2"/>
    </font>
    <font>
      <sz val="10"/>
      <name val="Times New Roman"/>
      <family val="1"/>
    </font>
    <font>
      <sz val="11"/>
      <name val="Calibri"/>
      <family val="2"/>
    </font>
    <font>
      <sz val="10"/>
      <name val="Calibri"/>
      <family val="2"/>
    </font>
    <font>
      <b/>
      <sz val="11"/>
      <name val="Calibri"/>
      <family val="2"/>
    </font>
    <font>
      <b/>
      <sz val="10"/>
      <name val="Calibri"/>
      <family val="2"/>
    </font>
    <font>
      <b/>
      <sz val="8"/>
      <name val="Arial"/>
      <family val="2"/>
    </font>
    <font>
      <b/>
      <sz val="10"/>
      <color rgb="FFFFFFFF"/>
      <name val="Calibri"/>
      <family val="2"/>
    </font>
    <font>
      <b/>
      <sz val="10"/>
      <color rgb="FFFFFFFF"/>
      <name val="Arial"/>
      <family val="2"/>
    </font>
    <font>
      <sz val="11"/>
      <color rgb="FF1F497D"/>
      <name val="Calibri"/>
      <family val="2"/>
      <scheme val="minor"/>
    </font>
    <font>
      <sz val="11"/>
      <name val="Arial"/>
      <family val="2"/>
    </font>
    <font>
      <b/>
      <sz val="16"/>
      <color indexed="8"/>
      <name val="Arial"/>
      <family val="2"/>
    </font>
    <font>
      <b/>
      <sz val="14"/>
      <color indexed="8"/>
      <name val="Arial"/>
      <family val="2"/>
    </font>
    <font>
      <b/>
      <sz val="10"/>
      <color indexed="8"/>
      <name val="Arial"/>
      <family val="2"/>
    </font>
    <font>
      <b/>
      <sz val="12"/>
      <color indexed="8"/>
      <name val="Arial"/>
      <family val="2"/>
    </font>
    <font>
      <b/>
      <sz val="12"/>
      <color indexed="9"/>
      <name val="Arial"/>
      <family val="2"/>
    </font>
    <font>
      <sz val="12"/>
      <color indexed="8"/>
      <name val="Arial"/>
      <family val="2"/>
    </font>
    <font>
      <sz val="10"/>
      <color indexed="8"/>
      <name val="Arial"/>
      <family val="2"/>
    </font>
    <font>
      <sz val="8"/>
      <color indexed="8"/>
      <name val="Arial"/>
      <family val="2"/>
    </font>
    <font>
      <sz val="12"/>
      <name val="Arial"/>
      <family val="2"/>
    </font>
    <font>
      <sz val="12"/>
      <color theme="1"/>
      <name val="Wingdings"/>
      <charset val="2"/>
    </font>
    <font>
      <i/>
      <sz val="12"/>
      <name val="Arial"/>
      <family val="2"/>
    </font>
    <font>
      <b/>
      <sz val="12"/>
      <color theme="1"/>
      <name val="Arial"/>
      <family val="2"/>
    </font>
    <font>
      <sz val="12"/>
      <name val="Wingdings"/>
      <charset val="2"/>
    </font>
    <font>
      <b/>
      <sz val="8"/>
      <color theme="1"/>
      <name val="Arial"/>
      <family val="2"/>
    </font>
    <font>
      <b/>
      <sz val="14"/>
      <color theme="1"/>
      <name val="Arial"/>
      <family val="2"/>
    </font>
    <font>
      <sz val="14"/>
      <color theme="1"/>
      <name val="Wingdings"/>
      <charset val="2"/>
    </font>
    <font>
      <sz val="11"/>
      <color theme="1"/>
      <name val="Arial"/>
      <family val="2"/>
    </font>
    <font>
      <sz val="11"/>
      <color indexed="8"/>
      <name val="Wingdings"/>
      <charset val="2"/>
    </font>
    <font>
      <sz val="11"/>
      <color indexed="8"/>
      <name val="Arial"/>
      <family val="2"/>
    </font>
    <font>
      <b/>
      <sz val="10"/>
      <color theme="1"/>
      <name val="Arial"/>
      <family val="2"/>
    </font>
    <font>
      <b/>
      <sz val="11"/>
      <color theme="0"/>
      <name val="Calibri"/>
      <family val="2"/>
      <scheme val="minor"/>
    </font>
    <font>
      <i/>
      <sz val="10"/>
      <name val="Arial"/>
      <family val="2"/>
    </font>
    <font>
      <sz val="10"/>
      <color rgb="FF000000"/>
      <name val="Calibri"/>
      <family val="2"/>
      <scheme val="minor"/>
    </font>
    <font>
      <b/>
      <sz val="12"/>
      <color theme="1"/>
      <name val="Calibri"/>
      <family val="2"/>
      <scheme val="minor"/>
    </font>
    <font>
      <i/>
      <sz val="9"/>
      <color theme="1"/>
      <name val="Calibri"/>
      <family val="2"/>
      <scheme val="minor"/>
    </font>
    <font>
      <sz val="10"/>
      <color theme="0"/>
      <name val="Arial"/>
      <family val="2"/>
    </font>
    <font>
      <b/>
      <i/>
      <sz val="11"/>
      <color theme="0"/>
      <name val="Calibri"/>
      <family val="2"/>
      <scheme val="minor"/>
    </font>
    <font>
      <b/>
      <sz val="11"/>
      <color theme="0"/>
      <name val="Arial"/>
      <family val="2"/>
    </font>
    <font>
      <b/>
      <sz val="14"/>
      <color theme="0"/>
      <name val="Calibri"/>
      <family val="2"/>
      <scheme val="minor"/>
    </font>
    <font>
      <b/>
      <sz val="18"/>
      <color theme="0"/>
      <name val="Calibri"/>
      <family val="2"/>
      <scheme val="minor"/>
    </font>
    <font>
      <i/>
      <sz val="9"/>
      <color rgb="FF000000"/>
      <name val="Calibri"/>
      <family val="2"/>
    </font>
  </fonts>
  <fills count="30">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1"/>
        <bgColor indexed="64"/>
      </patternFill>
    </fill>
    <fill>
      <patternFill patternType="solid">
        <fgColor theme="6" tint="0.39997558519241921"/>
        <bgColor indexed="64"/>
      </patternFill>
    </fill>
    <fill>
      <patternFill patternType="solid">
        <fgColor rgb="FFDBE5F1"/>
        <bgColor indexed="64"/>
      </patternFill>
    </fill>
    <fill>
      <patternFill patternType="solid">
        <fgColor rgb="FFD8E4BC"/>
        <bgColor indexed="64"/>
      </patternFill>
    </fill>
    <fill>
      <patternFill patternType="solid">
        <fgColor rgb="FFFCD5B4"/>
        <bgColor indexed="64"/>
      </patternFill>
    </fill>
    <fill>
      <patternFill patternType="solid">
        <fgColor rgb="FF60497A"/>
        <bgColor indexed="64"/>
      </patternFill>
    </fill>
    <fill>
      <patternFill patternType="solid">
        <fgColor rgb="FF000000"/>
        <bgColor indexed="64"/>
      </patternFill>
    </fill>
    <fill>
      <patternFill patternType="solid">
        <fgColor rgb="FFC4D79B"/>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indexed="27"/>
        <bgColor indexed="64"/>
      </patternFill>
    </fill>
    <fill>
      <patternFill patternType="solid">
        <fgColor theme="4" tint="0.59999389629810485"/>
        <bgColor indexed="64"/>
      </patternFill>
    </fill>
    <fill>
      <patternFill patternType="solid">
        <fgColor indexed="18"/>
        <bgColor indexed="64"/>
      </patternFill>
    </fill>
    <fill>
      <patternFill patternType="solid">
        <fgColor indexed="43"/>
        <bgColor indexed="64"/>
      </patternFill>
    </fill>
    <fill>
      <patternFill patternType="solid">
        <fgColor indexed="3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4" tint="-0.499984740745262"/>
        <bgColor indexed="64"/>
      </patternFill>
    </fill>
  </fills>
  <borders count="102">
    <border>
      <left/>
      <right/>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theme="1"/>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theme="1"/>
      </bottom>
      <diagonal/>
    </border>
    <border>
      <left style="thin">
        <color indexed="64"/>
      </left>
      <right style="thin">
        <color indexed="64"/>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theme="1"/>
      </right>
      <top style="thin">
        <color indexed="64"/>
      </top>
      <bottom/>
      <diagonal/>
    </border>
    <border>
      <left/>
      <right style="thin">
        <color indexed="64"/>
      </right>
      <top style="thin">
        <color indexed="64"/>
      </top>
      <bottom/>
      <diagonal/>
    </border>
    <border>
      <left style="thin">
        <color indexed="64"/>
      </left>
      <right style="medium">
        <color theme="1"/>
      </right>
      <top style="thin">
        <color indexed="64"/>
      </top>
      <bottom style="medium">
        <color theme="1"/>
      </bottom>
      <diagonal/>
    </border>
    <border>
      <left style="thin">
        <color indexed="64"/>
      </left>
      <right style="medium">
        <color theme="1"/>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theme="1"/>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9">
    <xf numFmtId="0" fontId="0" fillId="0" borderId="0"/>
    <xf numFmtId="0" fontId="2" fillId="0" borderId="0"/>
    <xf numFmtId="0" fontId="4" fillId="0" borderId="0"/>
    <xf numFmtId="0" fontId="1" fillId="0" borderId="0"/>
    <xf numFmtId="0" fontId="2" fillId="0" borderId="0"/>
    <xf numFmtId="0" fontId="10" fillId="0" borderId="0"/>
    <xf numFmtId="0" fontId="17"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36">
    <xf numFmtId="0" fontId="0" fillId="0" borderId="0" xfId="0"/>
    <xf numFmtId="0" fontId="2" fillId="0" borderId="0" xfId="1"/>
    <xf numFmtId="3" fontId="2" fillId="0" borderId="0" xfId="1" applyNumberFormat="1"/>
    <xf numFmtId="0" fontId="5" fillId="0" borderId="0" xfId="1" applyFont="1"/>
    <xf numFmtId="0" fontId="2" fillId="0" borderId="0" xfId="1" applyFill="1"/>
    <xf numFmtId="166" fontId="2" fillId="0" borderId="0" xfId="1" applyNumberFormat="1"/>
    <xf numFmtId="0" fontId="5" fillId="0" borderId="0" xfId="1" applyFont="1" applyAlignment="1"/>
    <xf numFmtId="0" fontId="2" fillId="0" borderId="0" xfId="1" applyFont="1"/>
    <xf numFmtId="164" fontId="2" fillId="0" borderId="0" xfId="1" applyNumberFormat="1"/>
    <xf numFmtId="0" fontId="2" fillId="0" borderId="0" xfId="1" applyFont="1" applyFill="1"/>
    <xf numFmtId="0" fontId="10" fillId="0" borderId="0" xfId="5"/>
    <xf numFmtId="0" fontId="10" fillId="0" borderId="0" xfId="5" applyAlignment="1">
      <alignment wrapText="1"/>
    </xf>
    <xf numFmtId="0" fontId="12" fillId="0" borderId="0" xfId="5" applyFont="1" applyAlignment="1">
      <alignment wrapText="1"/>
    </xf>
    <xf numFmtId="0" fontId="13" fillId="0" borderId="0" xfId="5" applyFont="1" applyAlignment="1">
      <alignment wrapText="1"/>
    </xf>
    <xf numFmtId="3" fontId="10" fillId="0" borderId="0" xfId="5" applyNumberFormat="1"/>
    <xf numFmtId="0" fontId="3" fillId="0" borderId="0" xfId="5" applyFont="1" applyFill="1" applyBorder="1" applyAlignment="1">
      <alignment horizontal="left"/>
    </xf>
    <xf numFmtId="3" fontId="14" fillId="0" borderId="15" xfId="5" applyNumberFormat="1" applyFont="1" applyBorder="1" applyAlignment="1">
      <alignment horizontal="right" indent="1"/>
    </xf>
    <xf numFmtId="3" fontId="14" fillId="0" borderId="16" xfId="5" applyNumberFormat="1" applyFont="1" applyBorder="1" applyAlignment="1">
      <alignment horizontal="right" indent="1"/>
    </xf>
    <xf numFmtId="3" fontId="14" fillId="0" borderId="16" xfId="5" applyNumberFormat="1" applyFont="1" applyFill="1" applyBorder="1" applyAlignment="1">
      <alignment horizontal="right" indent="1"/>
    </xf>
    <xf numFmtId="3" fontId="14" fillId="0" borderId="17" xfId="5" applyNumberFormat="1" applyFont="1" applyBorder="1" applyAlignment="1">
      <alignment horizontal="right" indent="1"/>
    </xf>
    <xf numFmtId="0" fontId="15" fillId="0" borderId="1" xfId="5" applyFont="1" applyBorder="1" applyAlignment="1">
      <alignment horizontal="left" indent="1"/>
    </xf>
    <xf numFmtId="3" fontId="14" fillId="0" borderId="18" xfId="5" applyNumberFormat="1" applyFont="1" applyBorder="1" applyAlignment="1">
      <alignment horizontal="right" indent="1"/>
    </xf>
    <xf numFmtId="3" fontId="14" fillId="0" borderId="2" xfId="5" applyNumberFormat="1" applyFont="1" applyBorder="1" applyAlignment="1">
      <alignment horizontal="right" indent="1"/>
    </xf>
    <xf numFmtId="164" fontId="14" fillId="0" borderId="2" xfId="5" applyNumberFormat="1" applyFont="1" applyFill="1" applyBorder="1" applyAlignment="1">
      <alignment horizontal="right" indent="1"/>
    </xf>
    <xf numFmtId="164" fontId="14" fillId="0" borderId="3" xfId="5" applyNumberFormat="1" applyFont="1" applyBorder="1" applyAlignment="1">
      <alignment horizontal="right" indent="1"/>
    </xf>
    <xf numFmtId="3" fontId="14" fillId="0" borderId="19" xfId="5" applyNumberFormat="1" applyFont="1" applyBorder="1" applyAlignment="1">
      <alignment horizontal="right" indent="1"/>
    </xf>
    <xf numFmtId="3" fontId="14" fillId="0" borderId="20" xfId="5" applyNumberFormat="1" applyFont="1" applyBorder="1" applyAlignment="1">
      <alignment horizontal="right" indent="1"/>
    </xf>
    <xf numFmtId="164" fontId="14" fillId="0" borderId="20" xfId="5" applyNumberFormat="1" applyFont="1" applyBorder="1" applyAlignment="1">
      <alignment horizontal="right" indent="1"/>
    </xf>
    <xf numFmtId="164" fontId="14" fillId="0" borderId="21" xfId="5" applyNumberFormat="1" applyFont="1" applyBorder="1" applyAlignment="1">
      <alignment horizontal="right" indent="1"/>
    </xf>
    <xf numFmtId="0" fontId="15" fillId="0" borderId="4" xfId="5" applyFont="1" applyBorder="1" applyAlignment="1">
      <alignment horizontal="left" indent="1"/>
    </xf>
    <xf numFmtId="3" fontId="14" fillId="0" borderId="22" xfId="5" applyNumberFormat="1" applyFont="1" applyBorder="1" applyAlignment="1">
      <alignment horizontal="right" indent="1"/>
    </xf>
    <xf numFmtId="3" fontId="14" fillId="0" borderId="5" xfId="5" applyNumberFormat="1" applyFont="1" applyBorder="1" applyAlignment="1">
      <alignment horizontal="right" indent="1"/>
    </xf>
    <xf numFmtId="3" fontId="14" fillId="0" borderId="23" xfId="5" applyNumberFormat="1" applyFont="1" applyBorder="1" applyAlignment="1">
      <alignment horizontal="right" indent="1"/>
    </xf>
    <xf numFmtId="3" fontId="14" fillId="0" borderId="24" xfId="5" applyNumberFormat="1" applyFont="1" applyBorder="1" applyAlignment="1">
      <alignment horizontal="right" indent="1"/>
    </xf>
    <xf numFmtId="3" fontId="14" fillId="0" borderId="25" xfId="5" applyNumberFormat="1" applyFont="1" applyBorder="1" applyAlignment="1">
      <alignment horizontal="right" indent="1"/>
    </xf>
    <xf numFmtId="0" fontId="15" fillId="0" borderId="6" xfId="5" applyFont="1" applyBorder="1" applyAlignment="1">
      <alignment horizontal="left" indent="1"/>
    </xf>
    <xf numFmtId="3" fontId="14" fillId="0" borderId="26" xfId="5" applyNumberFormat="1" applyFont="1" applyBorder="1" applyAlignment="1">
      <alignment horizontal="right" indent="1"/>
    </xf>
    <xf numFmtId="3" fontId="14" fillId="0" borderId="27" xfId="5" applyNumberFormat="1" applyFont="1" applyBorder="1" applyAlignment="1">
      <alignment horizontal="right" indent="1"/>
    </xf>
    <xf numFmtId="3" fontId="14" fillId="0" borderId="27" xfId="5" applyNumberFormat="1" applyFont="1" applyFill="1" applyBorder="1" applyAlignment="1">
      <alignment horizontal="right" indent="1"/>
    </xf>
    <xf numFmtId="3" fontId="14" fillId="0" borderId="28" xfId="5" applyNumberFormat="1" applyFont="1" applyBorder="1" applyAlignment="1">
      <alignment horizontal="right" indent="1"/>
    </xf>
    <xf numFmtId="3" fontId="14" fillId="0" borderId="29" xfId="5" applyNumberFormat="1" applyFont="1" applyBorder="1" applyAlignment="1">
      <alignment horizontal="right" indent="1"/>
    </xf>
    <xf numFmtId="3" fontId="14" fillId="0" borderId="30" xfId="5" applyNumberFormat="1" applyFont="1" applyBorder="1" applyAlignment="1">
      <alignment horizontal="right" indent="1"/>
    </xf>
    <xf numFmtId="3" fontId="14" fillId="0" borderId="7" xfId="5" applyNumberFormat="1" applyFont="1" applyBorder="1" applyAlignment="1">
      <alignment horizontal="right" indent="1"/>
    </xf>
    <xf numFmtId="3" fontId="14" fillId="0" borderId="31" xfId="5" applyNumberFormat="1" applyFont="1" applyBorder="1" applyAlignment="1">
      <alignment horizontal="right" indent="1"/>
    </xf>
    <xf numFmtId="3" fontId="14" fillId="0" borderId="32" xfId="5" applyNumberFormat="1" applyFont="1" applyBorder="1" applyAlignment="1">
      <alignment horizontal="right" indent="1"/>
    </xf>
    <xf numFmtId="3" fontId="14" fillId="0" borderId="21" xfId="5" applyNumberFormat="1" applyFont="1" applyBorder="1" applyAlignment="1">
      <alignment horizontal="right" indent="1"/>
    </xf>
    <xf numFmtId="3" fontId="14" fillId="0" borderId="33" xfId="5" applyNumberFormat="1" applyFont="1" applyBorder="1" applyAlignment="1">
      <alignment horizontal="right" indent="1"/>
    </xf>
    <xf numFmtId="0" fontId="15" fillId="2" borderId="34" xfId="5" applyFont="1" applyFill="1" applyBorder="1" applyAlignment="1">
      <alignment horizontal="center"/>
    </xf>
    <xf numFmtId="0" fontId="15" fillId="2" borderId="35" xfId="5" applyFont="1" applyFill="1" applyBorder="1" applyAlignment="1">
      <alignment horizontal="center"/>
    </xf>
    <xf numFmtId="0" fontId="15" fillId="2" borderId="36" xfId="5" applyFont="1" applyFill="1" applyBorder="1" applyAlignment="1">
      <alignment horizontal="center"/>
    </xf>
    <xf numFmtId="0" fontId="16" fillId="5" borderId="5" xfId="5" applyFont="1" applyFill="1" applyBorder="1" applyAlignment="1">
      <alignment horizontal="left" indent="1"/>
    </xf>
    <xf numFmtId="0" fontId="2" fillId="0" borderId="0" xfId="5" applyFont="1"/>
    <xf numFmtId="0" fontId="10" fillId="0" borderId="0" xfId="5" applyFill="1"/>
    <xf numFmtId="0" fontId="2" fillId="0" borderId="0" xfId="5" applyFont="1" applyFill="1"/>
    <xf numFmtId="0" fontId="2" fillId="0" borderId="0" xfId="5" applyFont="1" applyAlignment="1">
      <alignment horizontal="left"/>
    </xf>
    <xf numFmtId="3" fontId="19" fillId="0" borderId="5" xfId="5" applyNumberFormat="1" applyFont="1" applyBorder="1"/>
    <xf numFmtId="3" fontId="19" fillId="0" borderId="25" xfId="5" applyNumberFormat="1" applyFont="1" applyBorder="1"/>
    <xf numFmtId="3" fontId="18" fillId="0" borderId="34" xfId="5" applyNumberFormat="1" applyFont="1" applyBorder="1"/>
    <xf numFmtId="3" fontId="18" fillId="0" borderId="35" xfId="5" applyNumberFormat="1" applyFont="1" applyBorder="1"/>
    <xf numFmtId="3" fontId="18" fillId="0" borderId="5" xfId="5" applyNumberFormat="1" applyFont="1" applyBorder="1"/>
    <xf numFmtId="3" fontId="18" fillId="0" borderId="25" xfId="5" applyNumberFormat="1" applyFont="1" applyBorder="1"/>
    <xf numFmtId="0" fontId="6" fillId="3" borderId="16" xfId="5" applyFont="1" applyFill="1" applyBorder="1" applyAlignment="1">
      <alignment horizontal="center"/>
    </xf>
    <xf numFmtId="0" fontId="6" fillId="3" borderId="46" xfId="5" applyFont="1" applyFill="1" applyBorder="1" applyAlignment="1">
      <alignment horizontal="center"/>
    </xf>
    <xf numFmtId="0" fontId="21" fillId="5" borderId="47" xfId="5" applyFont="1" applyFill="1" applyBorder="1" applyAlignment="1">
      <alignment horizontal="left" indent="1"/>
    </xf>
    <xf numFmtId="0" fontId="6" fillId="3" borderId="48" xfId="5" applyFont="1" applyFill="1" applyBorder="1" applyAlignment="1">
      <alignment horizontal="right"/>
    </xf>
    <xf numFmtId="0" fontId="6" fillId="3" borderId="50" xfId="5" applyFont="1" applyFill="1" applyBorder="1" applyAlignment="1">
      <alignment horizontal="center"/>
    </xf>
    <xf numFmtId="0" fontId="6" fillId="0" borderId="53" xfId="5" applyFont="1" applyBorder="1" applyAlignment="1">
      <alignment horizontal="left" indent="1"/>
    </xf>
    <xf numFmtId="3" fontId="18" fillId="0" borderId="22" xfId="5" applyNumberFormat="1" applyFont="1" applyBorder="1"/>
    <xf numFmtId="0" fontId="6" fillId="0" borderId="54" xfId="5" applyFont="1" applyFill="1" applyBorder="1" applyAlignment="1">
      <alignment horizontal="left" indent="1"/>
    </xf>
    <xf numFmtId="3" fontId="18" fillId="0" borderId="55" xfId="5" applyNumberFormat="1" applyFont="1" applyBorder="1"/>
    <xf numFmtId="0" fontId="20" fillId="0" borderId="53" xfId="5" applyFont="1" applyBorder="1"/>
    <xf numFmtId="3" fontId="19" fillId="0" borderId="22" xfId="5" applyNumberFormat="1" applyFont="1" applyBorder="1"/>
    <xf numFmtId="164" fontId="26" fillId="0" borderId="5" xfId="0" applyNumberFormat="1" applyFont="1" applyBorder="1" applyAlignment="1">
      <alignment horizontal="right" vertical="center"/>
    </xf>
    <xf numFmtId="164" fontId="26" fillId="0" borderId="24" xfId="0" applyNumberFormat="1" applyFont="1" applyBorder="1" applyAlignment="1">
      <alignment vertical="center"/>
    </xf>
    <xf numFmtId="0" fontId="25" fillId="12" borderId="45" xfId="0" applyFont="1" applyFill="1" applyBorder="1" applyAlignment="1">
      <alignment vertical="center"/>
    </xf>
    <xf numFmtId="0" fontId="25" fillId="9" borderId="5" xfId="0" applyFont="1" applyFill="1" applyBorder="1" applyAlignment="1">
      <alignment horizontal="center" vertical="center"/>
    </xf>
    <xf numFmtId="0" fontId="25" fillId="9" borderId="24" xfId="0" applyFont="1" applyFill="1" applyBorder="1" applyAlignment="1">
      <alignment vertical="center"/>
    </xf>
    <xf numFmtId="0" fontId="27" fillId="10" borderId="45" xfId="0" applyFont="1" applyFill="1" applyBorder="1" applyAlignment="1">
      <alignment vertical="center"/>
    </xf>
    <xf numFmtId="0" fontId="27" fillId="10" borderId="24" xfId="0" applyFont="1" applyFill="1" applyBorder="1" applyAlignment="1">
      <alignment vertical="center"/>
    </xf>
    <xf numFmtId="0" fontId="27" fillId="11" borderId="45" xfId="0" applyFont="1" applyFill="1" applyBorder="1" applyAlignment="1">
      <alignment vertical="center"/>
    </xf>
    <xf numFmtId="0" fontId="27" fillId="11" borderId="5" xfId="0" applyFont="1" applyFill="1" applyBorder="1" applyAlignment="1">
      <alignment horizontal="justify" vertical="center"/>
    </xf>
    <xf numFmtId="4" fontId="2" fillId="0" borderId="5" xfId="1" applyNumberFormat="1" applyBorder="1"/>
    <xf numFmtId="167" fontId="23" fillId="0" borderId="5" xfId="0" applyNumberFormat="1" applyFont="1" applyBorder="1" applyAlignment="1">
      <alignment horizontal="right" vertical="center"/>
    </xf>
    <xf numFmtId="168" fontId="0" fillId="0" borderId="0" xfId="0" applyNumberFormat="1"/>
    <xf numFmtId="0" fontId="0" fillId="0" borderId="0" xfId="0" applyFill="1"/>
    <xf numFmtId="0" fontId="14" fillId="0" borderId="0" xfId="5" applyFont="1"/>
    <xf numFmtId="0" fontId="17" fillId="0" borderId="0" xfId="6" applyBorder="1" applyAlignment="1">
      <alignment vertical="center"/>
    </xf>
    <xf numFmtId="0" fontId="23" fillId="0" borderId="0" xfId="0" applyFont="1"/>
    <xf numFmtId="0" fontId="30" fillId="0" borderId="0" xfId="1" applyFont="1" applyAlignment="1">
      <alignment vertical="center"/>
    </xf>
    <xf numFmtId="0" fontId="31" fillId="0" borderId="0" xfId="1" applyFont="1" applyAlignment="1">
      <alignment vertical="center"/>
    </xf>
    <xf numFmtId="0" fontId="32" fillId="0" borderId="0" xfId="1" applyFont="1"/>
    <xf numFmtId="164" fontId="35" fillId="7" borderId="5" xfId="1" applyNumberFormat="1" applyFont="1" applyFill="1" applyBorder="1" applyAlignment="1">
      <alignment vertical="center"/>
    </xf>
    <xf numFmtId="0" fontId="35" fillId="7" borderId="5" xfId="1" applyFont="1" applyFill="1" applyBorder="1" applyAlignment="1">
      <alignment vertical="center"/>
    </xf>
    <xf numFmtId="164" fontId="37" fillId="7" borderId="5" xfId="1" applyNumberFormat="1" applyFont="1" applyFill="1" applyBorder="1" applyAlignment="1">
      <alignment horizontal="right" vertical="center"/>
    </xf>
    <xf numFmtId="0" fontId="36" fillId="7" borderId="5" xfId="1" applyFont="1" applyFill="1" applyBorder="1" applyAlignment="1">
      <alignment vertical="center"/>
    </xf>
    <xf numFmtId="164" fontId="3" fillId="0" borderId="5" xfId="1" applyNumberFormat="1" applyFont="1" applyBorder="1" applyAlignment="1">
      <alignment vertical="center"/>
    </xf>
    <xf numFmtId="0" fontId="36" fillId="14" borderId="5" xfId="1" applyFont="1" applyFill="1" applyBorder="1" applyAlignment="1">
      <alignment vertical="center"/>
    </xf>
    <xf numFmtId="0" fontId="36" fillId="0" borderId="5" xfId="1" applyFont="1" applyBorder="1" applyAlignment="1">
      <alignment vertical="center"/>
    </xf>
    <xf numFmtId="0" fontId="36" fillId="9" borderId="5" xfId="1" applyFont="1" applyFill="1" applyBorder="1" applyAlignment="1">
      <alignment horizontal="center" vertical="center"/>
    </xf>
    <xf numFmtId="0" fontId="34" fillId="0" borderId="5" xfId="1" applyFont="1" applyBorder="1" applyAlignment="1">
      <alignment vertical="center"/>
    </xf>
    <xf numFmtId="0" fontId="38" fillId="11" borderId="5" xfId="1" applyFont="1" applyFill="1" applyBorder="1" applyAlignment="1">
      <alignment vertical="center"/>
    </xf>
    <xf numFmtId="0" fontId="42" fillId="0" borderId="0" xfId="0" applyFont="1" applyAlignment="1">
      <alignment horizontal="center"/>
    </xf>
    <xf numFmtId="0" fontId="0" fillId="0" borderId="0" xfId="0" applyBorder="1"/>
    <xf numFmtId="0" fontId="44" fillId="0" borderId="0" xfId="0" applyFont="1" applyBorder="1" applyAlignment="1">
      <alignment horizontal="center"/>
    </xf>
    <xf numFmtId="0" fontId="45" fillId="17" borderId="7" xfId="0" applyFont="1" applyFill="1" applyBorder="1" applyAlignment="1">
      <alignment horizontal="center" vertical="center" wrapText="1"/>
    </xf>
    <xf numFmtId="0" fontId="45" fillId="17" borderId="41" xfId="0" applyFont="1" applyFill="1" applyBorder="1" applyAlignment="1">
      <alignment horizontal="center" vertical="center" wrapText="1"/>
    </xf>
    <xf numFmtId="0" fontId="45" fillId="17" borderId="71" xfId="0" applyFont="1" applyFill="1" applyBorder="1" applyAlignment="1">
      <alignment horizontal="center" vertical="center" wrapText="1"/>
    </xf>
    <xf numFmtId="0" fontId="0" fillId="17" borderId="71" xfId="0" applyFill="1" applyBorder="1" applyAlignment="1">
      <alignment horizontal="center" vertical="center" wrapText="1"/>
    </xf>
    <xf numFmtId="0" fontId="0" fillId="17" borderId="39" xfId="0" applyFill="1" applyBorder="1" applyAlignment="1">
      <alignment horizontal="center" vertical="center" wrapText="1"/>
    </xf>
    <xf numFmtId="0" fontId="0" fillId="20" borderId="7" xfId="0" applyFill="1" applyBorder="1" applyAlignment="1">
      <alignment horizontal="center" vertical="center" wrapText="1"/>
    </xf>
    <xf numFmtId="0" fontId="49" fillId="16" borderId="7" xfId="0" applyFont="1" applyFill="1" applyBorder="1" applyAlignment="1">
      <alignment horizontal="center" vertical="center" wrapText="1"/>
    </xf>
    <xf numFmtId="0" fontId="50" fillId="0" borderId="75" xfId="0" applyFont="1" applyFill="1" applyBorder="1" applyAlignment="1">
      <alignment vertical="center" wrapText="1"/>
    </xf>
    <xf numFmtId="49" fontId="50" fillId="0" borderId="76" xfId="0" applyNumberFormat="1" applyFont="1" applyFill="1" applyBorder="1" applyAlignment="1">
      <alignment horizontal="center" vertical="center" wrapText="1"/>
    </xf>
    <xf numFmtId="170" fontId="50" fillId="0" borderId="76" xfId="7" applyNumberFormat="1" applyFont="1" applyFill="1" applyBorder="1" applyAlignment="1">
      <alignment horizontal="center" vertical="center"/>
    </xf>
    <xf numFmtId="170" fontId="50" fillId="0" borderId="77" xfId="7" applyNumberFormat="1" applyFont="1" applyFill="1" applyBorder="1" applyAlignment="1">
      <alignment horizontal="center" vertical="center"/>
    </xf>
    <xf numFmtId="0" fontId="50" fillId="0" borderId="76" xfId="7" applyNumberFormat="1" applyFont="1" applyFill="1" applyBorder="1" applyAlignment="1">
      <alignment horizontal="center" vertical="center" wrapText="1"/>
    </xf>
    <xf numFmtId="0" fontId="50" fillId="0" borderId="78" xfId="7" applyNumberFormat="1" applyFont="1" applyFill="1" applyBorder="1" applyAlignment="1">
      <alignment horizontal="center" vertical="center" wrapText="1"/>
    </xf>
    <xf numFmtId="164" fontId="50" fillId="0" borderId="78" xfId="7" applyNumberFormat="1" applyFont="1" applyBorder="1" applyAlignment="1">
      <alignment horizontal="right" vertical="center"/>
    </xf>
    <xf numFmtId="164" fontId="50" fillId="0" borderId="79" xfId="7" applyNumberFormat="1" applyFont="1" applyBorder="1" applyAlignment="1">
      <alignment horizontal="right" vertical="center"/>
    </xf>
    <xf numFmtId="164" fontId="50" fillId="0" borderId="76" xfId="7" applyNumberFormat="1" applyFont="1" applyBorder="1" applyAlignment="1">
      <alignment horizontal="right" vertical="center"/>
    </xf>
    <xf numFmtId="164" fontId="8" fillId="0" borderId="76" xfId="7" applyNumberFormat="1" applyFont="1" applyBorder="1" applyAlignment="1">
      <alignment horizontal="right" vertical="center"/>
    </xf>
    <xf numFmtId="165" fontId="51" fillId="0" borderId="80" xfId="0" applyNumberFormat="1" applyFont="1" applyBorder="1" applyAlignment="1">
      <alignment horizontal="center" vertical="center"/>
    </xf>
    <xf numFmtId="165" fontId="0" fillId="0" borderId="0" xfId="0" applyNumberFormat="1" applyFill="1"/>
    <xf numFmtId="0" fontId="50" fillId="21" borderId="81" xfId="0" applyFont="1" applyFill="1" applyBorder="1" applyAlignment="1">
      <alignment vertical="center" wrapText="1"/>
    </xf>
    <xf numFmtId="49" fontId="50" fillId="21" borderId="82" xfId="0" applyNumberFormat="1" applyFont="1" applyFill="1" applyBorder="1" applyAlignment="1">
      <alignment horizontal="center" vertical="center" wrapText="1"/>
    </xf>
    <xf numFmtId="170" fontId="50" fillId="21" borderId="82" xfId="7" applyNumberFormat="1" applyFont="1" applyFill="1" applyBorder="1" applyAlignment="1">
      <alignment horizontal="center" vertical="center"/>
    </xf>
    <xf numFmtId="170" fontId="50" fillId="21" borderId="83" xfId="7" applyNumberFormat="1" applyFont="1" applyFill="1" applyBorder="1" applyAlignment="1">
      <alignment horizontal="center" vertical="center"/>
    </xf>
    <xf numFmtId="0" fontId="50" fillId="21" borderId="82" xfId="7" applyNumberFormat="1" applyFont="1" applyFill="1" applyBorder="1" applyAlignment="1">
      <alignment horizontal="center" vertical="center" wrapText="1"/>
    </xf>
    <xf numFmtId="0" fontId="50" fillId="21" borderId="84" xfId="7" applyNumberFormat="1" applyFont="1" applyFill="1" applyBorder="1" applyAlignment="1">
      <alignment horizontal="center" vertical="center" wrapText="1"/>
    </xf>
    <xf numFmtId="164" fontId="8" fillId="21" borderId="84" xfId="7" applyNumberFormat="1" applyFont="1" applyFill="1" applyBorder="1" applyAlignment="1">
      <alignment horizontal="right" vertical="center"/>
    </xf>
    <xf numFmtId="164" fontId="8" fillId="21" borderId="85" xfId="7" applyNumberFormat="1" applyFont="1" applyFill="1" applyBorder="1" applyAlignment="1">
      <alignment horizontal="right" vertical="center"/>
    </xf>
    <xf numFmtId="164" fontId="8" fillId="21" borderId="82" xfId="7" applyNumberFormat="1" applyFont="1" applyFill="1" applyBorder="1" applyAlignment="1">
      <alignment horizontal="right" vertical="center"/>
    </xf>
    <xf numFmtId="164" fontId="52" fillId="0" borderId="76" xfId="7" applyNumberFormat="1" applyFont="1" applyBorder="1" applyAlignment="1">
      <alignment horizontal="right" vertical="center"/>
    </xf>
    <xf numFmtId="164" fontId="52" fillId="21" borderId="82" xfId="7" applyNumberFormat="1" applyFont="1" applyFill="1" applyBorder="1" applyAlignment="1">
      <alignment horizontal="right" vertical="center"/>
    </xf>
    <xf numFmtId="164" fontId="50" fillId="21" borderId="82" xfId="7" applyNumberFormat="1" applyFont="1" applyFill="1" applyBorder="1" applyAlignment="1">
      <alignment horizontal="right" vertical="center"/>
    </xf>
    <xf numFmtId="0" fontId="50" fillId="0" borderId="76" xfId="0" applyFont="1" applyFill="1" applyBorder="1" applyAlignment="1">
      <alignment horizontal="center" vertical="center" wrapText="1"/>
    </xf>
    <xf numFmtId="164" fontId="8" fillId="0" borderId="79" xfId="7" applyNumberFormat="1" applyFont="1" applyBorder="1" applyAlignment="1">
      <alignment horizontal="right" vertical="center"/>
    </xf>
    <xf numFmtId="164" fontId="53" fillId="0" borderId="0" xfId="0" applyNumberFormat="1" applyFont="1" applyAlignment="1">
      <alignment horizontal="right" vertical="center"/>
    </xf>
    <xf numFmtId="165" fontId="0" fillId="0" borderId="0" xfId="0" applyNumberFormat="1"/>
    <xf numFmtId="0" fontId="50" fillId="21" borderId="82" xfId="0" applyFont="1" applyFill="1" applyBorder="1" applyAlignment="1">
      <alignment vertical="center" wrapText="1"/>
    </xf>
    <xf numFmtId="0" fontId="50" fillId="21" borderId="29" xfId="0" applyFont="1" applyFill="1" applyBorder="1" applyAlignment="1">
      <alignment vertical="center" wrapText="1"/>
    </xf>
    <xf numFmtId="0" fontId="50" fillId="21" borderId="16" xfId="0" applyFont="1" applyFill="1" applyBorder="1" applyAlignment="1">
      <alignment vertical="center" wrapText="1"/>
    </xf>
    <xf numFmtId="0" fontId="50" fillId="21" borderId="16" xfId="0" applyFont="1" applyFill="1" applyBorder="1" applyAlignment="1">
      <alignment horizontal="center" vertical="center" wrapText="1"/>
    </xf>
    <xf numFmtId="164" fontId="50" fillId="21" borderId="16" xfId="0" applyNumberFormat="1" applyFont="1" applyFill="1" applyBorder="1" applyAlignment="1">
      <alignment horizontal="right" vertical="center" wrapText="1"/>
    </xf>
    <xf numFmtId="164" fontId="8" fillId="21" borderId="1" xfId="0" applyNumberFormat="1" applyFont="1" applyFill="1" applyBorder="1" applyAlignment="1">
      <alignment horizontal="right" vertical="center" wrapText="1"/>
    </xf>
    <xf numFmtId="164" fontId="8" fillId="21" borderId="17" xfId="0" applyNumberFormat="1" applyFont="1" applyFill="1" applyBorder="1" applyAlignment="1">
      <alignment horizontal="right" vertical="center" wrapText="1"/>
    </xf>
    <xf numFmtId="165" fontId="54" fillId="0" borderId="80" xfId="0" applyNumberFormat="1" applyFont="1" applyBorder="1" applyAlignment="1">
      <alignment horizontal="center" vertical="center"/>
    </xf>
    <xf numFmtId="0" fontId="50" fillId="0" borderId="7" xfId="0" applyFont="1" applyFill="1" applyBorder="1" applyAlignment="1">
      <alignment horizontal="center" vertical="center" wrapText="1"/>
    </xf>
    <xf numFmtId="170" fontId="50" fillId="0" borderId="7" xfId="7" applyNumberFormat="1" applyFont="1" applyFill="1" applyBorder="1" applyAlignment="1">
      <alignment horizontal="center" vertical="center"/>
    </xf>
    <xf numFmtId="170" fontId="50" fillId="0" borderId="42" xfId="7" applyNumberFormat="1" applyFont="1" applyFill="1" applyBorder="1" applyAlignment="1">
      <alignment horizontal="center" vertical="center"/>
    </xf>
    <xf numFmtId="0" fontId="50" fillId="0" borderId="7" xfId="7" applyNumberFormat="1" applyFont="1" applyFill="1" applyBorder="1" applyAlignment="1">
      <alignment horizontal="center" vertical="center" wrapText="1"/>
    </xf>
    <xf numFmtId="0" fontId="50" fillId="0" borderId="31" xfId="7" applyNumberFormat="1" applyFont="1" applyFill="1" applyBorder="1" applyAlignment="1">
      <alignment horizontal="center" vertical="center" wrapText="1"/>
    </xf>
    <xf numFmtId="164" fontId="8" fillId="0" borderId="31" xfId="7" applyNumberFormat="1" applyFont="1" applyBorder="1" applyAlignment="1">
      <alignment horizontal="right" vertical="center"/>
    </xf>
    <xf numFmtId="164" fontId="8" fillId="0" borderId="73" xfId="7" applyNumberFormat="1" applyFont="1" applyBorder="1" applyAlignment="1">
      <alignment horizontal="right" vertical="center"/>
    </xf>
    <xf numFmtId="164" fontId="8" fillId="0" borderId="7" xfId="7" applyNumberFormat="1" applyFont="1" applyBorder="1" applyAlignment="1">
      <alignment horizontal="right" vertical="center"/>
    </xf>
    <xf numFmtId="9" fontId="55" fillId="14" borderId="5" xfId="1" applyNumberFormat="1" applyFont="1" applyFill="1" applyBorder="1" applyAlignment="1">
      <alignment horizontal="center" vertical="center"/>
    </xf>
    <xf numFmtId="0" fontId="50" fillId="21" borderId="82" xfId="0" applyFont="1" applyFill="1" applyBorder="1" applyAlignment="1">
      <alignment horizontal="center" vertical="center" wrapText="1"/>
    </xf>
    <xf numFmtId="165" fontId="54" fillId="0" borderId="86" xfId="0" applyNumberFormat="1" applyFont="1" applyBorder="1" applyAlignment="1">
      <alignment horizontal="center" vertical="center"/>
    </xf>
    <xf numFmtId="164" fontId="8" fillId="0" borderId="78" xfId="7" applyNumberFormat="1" applyFont="1" applyBorder="1" applyAlignment="1">
      <alignment horizontal="right" vertical="center"/>
    </xf>
    <xf numFmtId="165" fontId="54" fillId="0" borderId="26" xfId="0" applyNumberFormat="1" applyFont="1" applyBorder="1" applyAlignment="1">
      <alignment horizontal="center" vertical="center"/>
    </xf>
    <xf numFmtId="164" fontId="50" fillId="21" borderId="84" xfId="7" applyNumberFormat="1" applyFont="1" applyFill="1" applyBorder="1" applyAlignment="1">
      <alignment horizontal="right" vertical="center"/>
    </xf>
    <xf numFmtId="164" fontId="50" fillId="21" borderId="85" xfId="7" applyNumberFormat="1" applyFont="1" applyFill="1" applyBorder="1" applyAlignment="1">
      <alignment horizontal="right" vertical="center"/>
    </xf>
    <xf numFmtId="9" fontId="55" fillId="14" borderId="12" xfId="1" applyNumberFormat="1" applyFont="1" applyFill="1" applyBorder="1" applyAlignment="1">
      <alignment horizontal="center" vertical="center"/>
    </xf>
    <xf numFmtId="0" fontId="50" fillId="0" borderId="76" xfId="0" applyNumberFormat="1" applyFont="1" applyFill="1" applyBorder="1" applyAlignment="1">
      <alignment horizontal="center" vertical="center"/>
    </xf>
    <xf numFmtId="164" fontId="50" fillId="0" borderId="76" xfId="0" applyNumberFormat="1" applyFont="1" applyBorder="1" applyAlignment="1">
      <alignment horizontal="right" vertical="center"/>
    </xf>
    <xf numFmtId="164" fontId="50" fillId="0" borderId="77" xfId="0" applyNumberFormat="1" applyFont="1" applyBorder="1" applyAlignment="1">
      <alignment horizontal="right" vertical="center"/>
    </xf>
    <xf numFmtId="164" fontId="50" fillId="0" borderId="87" xfId="0" applyNumberFormat="1" applyFont="1" applyBorder="1" applyAlignment="1">
      <alignment horizontal="right" vertical="center"/>
    </xf>
    <xf numFmtId="164" fontId="8" fillId="0" borderId="76" xfId="0" applyNumberFormat="1" applyFont="1" applyBorder="1" applyAlignment="1">
      <alignment horizontal="right" vertical="center"/>
    </xf>
    <xf numFmtId="0" fontId="50" fillId="21" borderId="82" xfId="0" applyNumberFormat="1" applyFont="1" applyFill="1" applyBorder="1" applyAlignment="1">
      <alignment horizontal="center" vertical="center"/>
    </xf>
    <xf numFmtId="164" fontId="8" fillId="21" borderId="82" xfId="0" applyNumberFormat="1" applyFont="1" applyFill="1" applyBorder="1" applyAlignment="1">
      <alignment horizontal="right" vertical="center"/>
    </xf>
    <xf numFmtId="164" fontId="8" fillId="21" borderId="83" xfId="0" applyNumberFormat="1" applyFont="1" applyFill="1" applyBorder="1" applyAlignment="1">
      <alignment horizontal="right" vertical="center"/>
    </xf>
    <xf numFmtId="164" fontId="8" fillId="21" borderId="88" xfId="0" applyNumberFormat="1" applyFont="1" applyFill="1" applyBorder="1" applyAlignment="1">
      <alignment horizontal="right" vertical="center"/>
    </xf>
    <xf numFmtId="164" fontId="50" fillId="21" borderId="82" xfId="0" applyNumberFormat="1" applyFont="1" applyFill="1" applyBorder="1" applyAlignment="1">
      <alignment horizontal="right" vertical="center"/>
    </xf>
    <xf numFmtId="1" fontId="50" fillId="0" borderId="76" xfId="0" applyNumberFormat="1" applyFont="1" applyFill="1" applyBorder="1" applyAlignment="1">
      <alignment horizontal="center" vertical="center" wrapText="1"/>
    </xf>
    <xf numFmtId="164" fontId="52" fillId="0" borderId="77" xfId="7" applyNumberFormat="1" applyFont="1" applyFill="1" applyBorder="1" applyAlignment="1">
      <alignment horizontal="right" vertical="center"/>
    </xf>
    <xf numFmtId="164" fontId="8" fillId="0" borderId="79" xfId="7" applyNumberFormat="1" applyFont="1" applyFill="1" applyBorder="1" applyAlignment="1">
      <alignment horizontal="right" vertical="center"/>
    </xf>
    <xf numFmtId="164" fontId="8" fillId="0" borderId="76" xfId="7" applyNumberFormat="1" applyFont="1" applyFill="1" applyBorder="1" applyAlignment="1">
      <alignment horizontal="right" vertical="center"/>
    </xf>
    <xf numFmtId="164" fontId="52" fillId="0" borderId="76" xfId="7" applyNumberFormat="1" applyFont="1" applyFill="1" applyBorder="1" applyAlignment="1">
      <alignment horizontal="right" vertical="center"/>
    </xf>
    <xf numFmtId="164" fontId="50" fillId="0" borderId="76" xfId="7" applyNumberFormat="1" applyFont="1" applyFill="1" applyBorder="1" applyAlignment="1">
      <alignment horizontal="right" vertical="center"/>
    </xf>
    <xf numFmtId="164" fontId="8" fillId="0" borderId="77" xfId="7" applyNumberFormat="1" applyFont="1" applyFill="1" applyBorder="1" applyAlignment="1">
      <alignment horizontal="right" vertical="center"/>
    </xf>
    <xf numFmtId="1" fontId="50" fillId="21" borderId="82" xfId="0" applyNumberFormat="1" applyFont="1" applyFill="1" applyBorder="1" applyAlignment="1">
      <alignment horizontal="center" vertical="center" wrapText="1"/>
    </xf>
    <xf numFmtId="0" fontId="50" fillId="21" borderId="39" xfId="7" applyNumberFormat="1" applyFont="1" applyFill="1" applyBorder="1" applyAlignment="1">
      <alignment horizontal="center" vertical="center" wrapText="1"/>
    </xf>
    <xf numFmtId="164" fontId="52" fillId="21" borderId="83" xfId="7" applyNumberFormat="1" applyFont="1" applyFill="1" applyBorder="1" applyAlignment="1">
      <alignment horizontal="right" vertical="center"/>
    </xf>
    <xf numFmtId="164" fontId="8" fillId="21" borderId="83" xfId="7" applyNumberFormat="1" applyFont="1" applyFill="1" applyBorder="1" applyAlignment="1">
      <alignment horizontal="right" vertical="center"/>
    </xf>
    <xf numFmtId="0" fontId="45" fillId="22" borderId="16" xfId="0" applyFont="1" applyFill="1" applyBorder="1" applyAlignment="1">
      <alignment vertical="center" wrapText="1"/>
    </xf>
    <xf numFmtId="170" fontId="53" fillId="22" borderId="16" xfId="0" applyNumberFormat="1" applyFont="1" applyFill="1" applyBorder="1" applyAlignment="1">
      <alignment vertical="center"/>
    </xf>
    <xf numFmtId="0" fontId="50" fillId="22" borderId="5" xfId="7" applyNumberFormat="1" applyFont="1" applyFill="1" applyBorder="1" applyAlignment="1">
      <alignment horizontal="center" vertical="center" wrapText="1"/>
    </xf>
    <xf numFmtId="3" fontId="56" fillId="22" borderId="10" xfId="0" applyNumberFormat="1" applyFont="1" applyFill="1" applyBorder="1" applyAlignment="1">
      <alignment horizontal="right"/>
    </xf>
    <xf numFmtId="165" fontId="57" fillId="22" borderId="11" xfId="0" applyNumberFormat="1" applyFont="1" applyFill="1" applyBorder="1" applyAlignment="1">
      <alignment horizontal="center" vertical="center"/>
    </xf>
    <xf numFmtId="0" fontId="45" fillId="0" borderId="0" xfId="0" applyFont="1" applyFill="1" applyBorder="1" applyAlignment="1">
      <alignment vertical="center" wrapText="1"/>
    </xf>
    <xf numFmtId="170" fontId="53" fillId="0" borderId="0" xfId="0" applyNumberFormat="1" applyFont="1" applyFill="1" applyBorder="1" applyAlignment="1">
      <alignment vertical="center"/>
    </xf>
    <xf numFmtId="0" fontId="58" fillId="0" borderId="38" xfId="0" applyFont="1" applyFill="1" applyBorder="1"/>
    <xf numFmtId="0" fontId="58" fillId="0" borderId="38" xfId="0" applyFont="1" applyFill="1" applyBorder="1" applyAlignment="1">
      <alignment wrapText="1"/>
    </xf>
    <xf numFmtId="0" fontId="0" fillId="0" borderId="38" xfId="0" applyFont="1" applyFill="1" applyBorder="1"/>
    <xf numFmtId="0" fontId="0" fillId="0" borderId="0" xfId="0" applyFont="1" applyFill="1"/>
    <xf numFmtId="0" fontId="61" fillId="0" borderId="0" xfId="0" applyFont="1" applyFill="1"/>
    <xf numFmtId="0" fontId="0" fillId="0" borderId="0" xfId="0" applyFill="1" applyAlignment="1">
      <alignment vertical="top"/>
    </xf>
    <xf numFmtId="0" fontId="6" fillId="0" borderId="0" xfId="0" applyFont="1" applyFill="1" applyAlignment="1">
      <alignment vertical="top" wrapText="1"/>
    </xf>
    <xf numFmtId="0" fontId="2" fillId="0" borderId="0" xfId="0" applyFont="1" applyFill="1" applyAlignment="1">
      <alignment vertical="top"/>
    </xf>
    <xf numFmtId="0" fontId="0" fillId="0" borderId="0" xfId="0" applyFont="1" applyFill="1" applyAlignment="1">
      <alignment vertical="top"/>
    </xf>
    <xf numFmtId="0" fontId="0" fillId="0" borderId="0" xfId="0" applyAlignment="1">
      <alignment horizontal="left"/>
    </xf>
    <xf numFmtId="0" fontId="0" fillId="0" borderId="0" xfId="0" applyFont="1" applyFill="1" applyAlignment="1">
      <alignment horizontal="left"/>
    </xf>
    <xf numFmtId="0" fontId="61" fillId="0" borderId="0" xfId="0" applyFont="1" applyFill="1" applyAlignment="1">
      <alignment horizontal="left"/>
    </xf>
    <xf numFmtId="0" fontId="0" fillId="0" borderId="0" xfId="0" applyFill="1" applyAlignment="1">
      <alignment horizontal="left"/>
    </xf>
    <xf numFmtId="0" fontId="48" fillId="0" borderId="0" xfId="0" applyFont="1" applyFill="1" applyAlignment="1">
      <alignment horizontal="left"/>
    </xf>
    <xf numFmtId="0" fontId="48" fillId="0" borderId="0" xfId="0" applyFont="1" applyFill="1"/>
    <xf numFmtId="0" fontId="2" fillId="0" borderId="0" xfId="0" applyFont="1" applyFill="1" applyAlignment="1">
      <alignment vertical="top" wrapText="1"/>
    </xf>
    <xf numFmtId="0" fontId="6" fillId="0" borderId="0" xfId="0" applyFont="1" applyFill="1" applyAlignment="1">
      <alignment wrapText="1"/>
    </xf>
    <xf numFmtId="0" fontId="2" fillId="0" borderId="0" xfId="0" applyFont="1" applyFill="1" applyAlignment="1"/>
    <xf numFmtId="0" fontId="0" fillId="0" borderId="0" xfId="0" applyFont="1" applyFill="1" applyAlignment="1"/>
    <xf numFmtId="0" fontId="0" fillId="0" borderId="0" xfId="0" applyFill="1" applyBorder="1" applyAlignment="1"/>
    <xf numFmtId="0" fontId="0" fillId="0" borderId="0" xfId="0" applyAlignment="1"/>
    <xf numFmtId="4" fontId="2" fillId="0" borderId="22" xfId="1" applyNumberFormat="1" applyBorder="1"/>
    <xf numFmtId="4" fontId="2" fillId="0" borderId="2" xfId="1" applyNumberFormat="1" applyBorder="1"/>
    <xf numFmtId="4" fontId="2" fillId="0" borderId="18" xfId="1" applyNumberFormat="1" applyBorder="1"/>
    <xf numFmtId="4" fontId="2" fillId="0" borderId="16" xfId="1" applyNumberFormat="1" applyBorder="1"/>
    <xf numFmtId="4" fontId="2" fillId="0" borderId="50" xfId="1" applyNumberFormat="1" applyBorder="1"/>
    <xf numFmtId="4" fontId="2" fillId="0" borderId="17" xfId="1" applyNumberFormat="1" applyBorder="1"/>
    <xf numFmtId="4" fontId="2" fillId="0" borderId="25" xfId="1" applyNumberFormat="1" applyBorder="1"/>
    <xf numFmtId="4" fontId="2" fillId="0" borderId="58" xfId="1" applyNumberFormat="1" applyBorder="1"/>
    <xf numFmtId="0" fontId="2" fillId="23" borderId="68" xfId="1" applyFill="1" applyBorder="1"/>
    <xf numFmtId="0" fontId="2" fillId="23" borderId="62" xfId="1" applyFill="1" applyBorder="1" applyAlignment="1">
      <alignment horizontal="center"/>
    </xf>
    <xf numFmtId="0" fontId="2" fillId="23" borderId="9" xfId="1" applyFill="1" applyBorder="1" applyAlignment="1">
      <alignment horizontal="center"/>
    </xf>
    <xf numFmtId="0" fontId="6" fillId="27" borderId="60" xfId="1" applyFont="1" applyFill="1" applyBorder="1" applyAlignment="1">
      <alignment horizontal="left"/>
    </xf>
    <xf numFmtId="0" fontId="6" fillId="27" borderId="61" xfId="1" applyFont="1" applyFill="1" applyBorder="1" applyAlignment="1">
      <alignment horizontal="left"/>
    </xf>
    <xf numFmtId="0" fontId="6" fillId="27" borderId="90" xfId="1" applyFont="1" applyFill="1" applyBorder="1" applyAlignment="1">
      <alignment horizontal="left"/>
    </xf>
    <xf numFmtId="0" fontId="6" fillId="17" borderId="68" xfId="1" applyFont="1" applyFill="1" applyBorder="1" applyAlignment="1">
      <alignment horizontal="left"/>
    </xf>
    <xf numFmtId="4" fontId="2" fillId="17" borderId="62" xfId="1" applyNumberFormat="1" applyFill="1" applyBorder="1"/>
    <xf numFmtId="4" fontId="2" fillId="17" borderId="9" xfId="1" applyNumberFormat="1" applyFill="1" applyBorder="1"/>
    <xf numFmtId="4" fontId="2" fillId="17" borderId="8" xfId="1" applyNumberFormat="1" applyFill="1" applyBorder="1"/>
    <xf numFmtId="0" fontId="63" fillId="0" borderId="0" xfId="5" applyFont="1"/>
    <xf numFmtId="166" fontId="2" fillId="0" borderId="17" xfId="1" applyNumberFormat="1" applyBorder="1"/>
    <xf numFmtId="0" fontId="2" fillId="23" borderId="8" xfId="1" applyFill="1" applyBorder="1" applyAlignment="1">
      <alignment horizontal="center"/>
    </xf>
    <xf numFmtId="0" fontId="6" fillId="27" borderId="63" xfId="1" applyFont="1" applyFill="1" applyBorder="1" applyAlignment="1">
      <alignment horizontal="left"/>
    </xf>
    <xf numFmtId="166" fontId="2" fillId="0" borderId="84" xfId="1" applyNumberFormat="1" applyBorder="1"/>
    <xf numFmtId="166" fontId="2" fillId="0" borderId="12" xfId="1" applyNumberFormat="1" applyBorder="1"/>
    <xf numFmtId="166" fontId="2" fillId="0" borderId="16" xfId="1" applyNumberFormat="1" applyBorder="1"/>
    <xf numFmtId="166" fontId="2" fillId="0" borderId="50" xfId="1" applyNumberFormat="1" applyBorder="1"/>
    <xf numFmtId="166" fontId="2" fillId="0" borderId="58" xfId="1" applyNumberFormat="1" applyBorder="1"/>
    <xf numFmtId="166" fontId="2" fillId="0" borderId="2" xfId="1" applyNumberFormat="1" applyBorder="1"/>
    <xf numFmtId="166" fontId="2" fillId="0" borderId="18" xfId="1" applyNumberFormat="1" applyBorder="1"/>
    <xf numFmtId="3" fontId="2" fillId="0" borderId="17" xfId="1" applyNumberFormat="1" applyBorder="1"/>
    <xf numFmtId="3" fontId="2" fillId="0" borderId="16" xfId="1" applyNumberFormat="1" applyBorder="1"/>
    <xf numFmtId="3" fontId="2" fillId="0" borderId="50" xfId="1" applyNumberFormat="1" applyBorder="1"/>
    <xf numFmtId="3" fontId="2" fillId="0" borderId="29" xfId="1" applyNumberFormat="1" applyBorder="1"/>
    <xf numFmtId="3" fontId="2" fillId="0" borderId="84" xfId="1" applyNumberFormat="1" applyBorder="1"/>
    <xf numFmtId="3" fontId="2" fillId="0" borderId="82" xfId="1" applyNumberFormat="1" applyBorder="1"/>
    <xf numFmtId="3" fontId="2" fillId="0" borderId="83" xfId="1" applyNumberFormat="1" applyBorder="1"/>
    <xf numFmtId="3" fontId="2" fillId="0" borderId="92" xfId="1" applyNumberFormat="1" applyBorder="1"/>
    <xf numFmtId="0" fontId="2" fillId="23" borderId="68" xfId="1" applyFill="1" applyBorder="1" applyAlignment="1">
      <alignment horizontal="center" vertical="center"/>
    </xf>
    <xf numFmtId="0" fontId="2" fillId="23" borderId="62" xfId="1" applyFill="1" applyBorder="1" applyAlignment="1">
      <alignment horizontal="center" vertical="center" wrapText="1"/>
    </xf>
    <xf numFmtId="0" fontId="2" fillId="23" borderId="9" xfId="1" applyFill="1" applyBorder="1" applyAlignment="1">
      <alignment horizontal="center" vertical="center" wrapText="1"/>
    </xf>
    <xf numFmtId="0" fontId="2" fillId="23" borderId="91" xfId="1" applyFill="1" applyBorder="1" applyAlignment="1">
      <alignment horizontal="center" vertical="center" wrapText="1"/>
    </xf>
    <xf numFmtId="0" fontId="2" fillId="23" borderId="8" xfId="1" applyFill="1" applyBorder="1" applyAlignment="1">
      <alignment horizontal="center" vertical="center" wrapText="1"/>
    </xf>
    <xf numFmtId="0" fontId="2" fillId="23" borderId="68" xfId="1" applyFill="1" applyBorder="1" applyAlignment="1">
      <alignment horizontal="center" vertical="center" wrapText="1"/>
    </xf>
    <xf numFmtId="0" fontId="6" fillId="28" borderId="56" xfId="5" applyFont="1" applyFill="1" applyBorder="1" applyAlignment="1">
      <alignment horizontal="left" indent="1"/>
    </xf>
    <xf numFmtId="3" fontId="18" fillId="28" borderId="17" xfId="5" applyNumberFormat="1" applyFont="1" applyFill="1" applyBorder="1"/>
    <xf numFmtId="3" fontId="18" fillId="28" borderId="16" xfId="5" applyNumberFormat="1" applyFont="1" applyFill="1" applyBorder="1"/>
    <xf numFmtId="3" fontId="18" fillId="28" borderId="50" xfId="5" applyNumberFormat="1" applyFont="1" applyFill="1" applyBorder="1"/>
    <xf numFmtId="0" fontId="6" fillId="28" borderId="57" xfId="5" applyFont="1" applyFill="1" applyBorder="1"/>
    <xf numFmtId="3" fontId="18" fillId="28" borderId="58" xfId="5" applyNumberFormat="1" applyFont="1" applyFill="1" applyBorder="1"/>
    <xf numFmtId="3" fontId="18" fillId="28" borderId="59" xfId="5" applyNumberFormat="1" applyFont="1" applyFill="1" applyBorder="1"/>
    <xf numFmtId="0" fontId="64" fillId="0" borderId="0" xfId="0" applyFont="1" applyFill="1" applyBorder="1" applyAlignment="1">
      <alignment vertical="center"/>
    </xf>
    <xf numFmtId="0" fontId="24" fillId="11" borderId="23" xfId="0" applyFont="1" applyFill="1" applyBorder="1" applyAlignment="1">
      <alignment vertical="center"/>
    </xf>
    <xf numFmtId="0" fontId="22" fillId="0" borderId="23" xfId="0" applyFont="1" applyBorder="1" applyAlignment="1">
      <alignment vertical="center"/>
    </xf>
    <xf numFmtId="167" fontId="23" fillId="0" borderId="22" xfId="0" applyNumberFormat="1" applyFont="1" applyBorder="1" applyAlignment="1">
      <alignment horizontal="right" vertical="center" wrapText="1"/>
    </xf>
    <xf numFmtId="0" fontId="23" fillId="28" borderId="3" xfId="0" applyFont="1" applyFill="1" applyBorder="1" applyAlignment="1">
      <alignment vertical="center"/>
    </xf>
    <xf numFmtId="167" fontId="23" fillId="28" borderId="2" xfId="0" applyNumberFormat="1" applyFont="1" applyFill="1" applyBorder="1" applyAlignment="1">
      <alignment horizontal="right" vertical="center"/>
    </xf>
    <xf numFmtId="167" fontId="23" fillId="28" borderId="18" xfId="0" applyNumberFormat="1" applyFont="1" applyFill="1" applyBorder="1" applyAlignment="1">
      <alignment horizontal="right" vertical="center" wrapText="1"/>
    </xf>
    <xf numFmtId="0" fontId="23" fillId="0" borderId="10" xfId="0" applyFont="1" applyBorder="1" applyAlignment="1">
      <alignment vertical="center"/>
    </xf>
    <xf numFmtId="0" fontId="22" fillId="9" borderId="9" xfId="0" applyFont="1" applyFill="1" applyBorder="1" applyAlignment="1">
      <alignment horizontal="center" vertical="center"/>
    </xf>
    <xf numFmtId="0" fontId="22" fillId="9" borderId="8" xfId="0" applyFont="1" applyFill="1" applyBorder="1" applyAlignment="1">
      <alignment horizontal="center" vertical="center" wrapText="1"/>
    </xf>
    <xf numFmtId="0" fontId="28" fillId="10" borderId="95" xfId="0" applyFont="1" applyFill="1" applyBorder="1" applyAlignment="1">
      <alignment vertical="center"/>
    </xf>
    <xf numFmtId="0" fontId="28" fillId="10" borderId="96" xfId="0" applyFont="1" applyFill="1" applyBorder="1" applyAlignment="1">
      <alignment vertical="center"/>
    </xf>
    <xf numFmtId="0" fontId="28" fillId="10" borderId="97" xfId="0" applyFont="1" applyFill="1" applyBorder="1" applyAlignment="1">
      <alignment vertical="center"/>
    </xf>
    <xf numFmtId="0" fontId="27" fillId="11" borderId="51" xfId="0" applyFont="1" applyFill="1" applyBorder="1" applyAlignment="1">
      <alignment vertical="center"/>
    </xf>
    <xf numFmtId="0" fontId="27" fillId="10" borderId="52" xfId="0" applyFont="1" applyFill="1" applyBorder="1" applyAlignment="1">
      <alignment vertical="center"/>
    </xf>
    <xf numFmtId="0" fontId="27" fillId="10" borderId="51" xfId="0" applyFont="1" applyFill="1" applyBorder="1" applyAlignment="1">
      <alignment vertical="center"/>
    </xf>
    <xf numFmtId="0" fontId="25" fillId="9" borderId="23" xfId="0" applyFont="1" applyFill="1" applyBorder="1" applyAlignment="1">
      <alignment horizontal="right" vertical="center"/>
    </xf>
    <xf numFmtId="0" fontId="25" fillId="9" borderId="22" xfId="0" applyFont="1" applyFill="1" applyBorder="1" applyAlignment="1">
      <alignment horizontal="center" vertical="center"/>
    </xf>
    <xf numFmtId="0" fontId="25" fillId="12" borderId="51" xfId="0" applyFont="1" applyFill="1" applyBorder="1" applyAlignment="1">
      <alignment vertical="center"/>
    </xf>
    <xf numFmtId="0" fontId="25" fillId="12" borderId="52" xfId="0" applyFont="1" applyFill="1" applyBorder="1" applyAlignment="1">
      <alignment vertical="center"/>
    </xf>
    <xf numFmtId="0" fontId="25" fillId="0" borderId="23" xfId="0" applyFont="1" applyBorder="1" applyAlignment="1">
      <alignment vertical="center"/>
    </xf>
    <xf numFmtId="164" fontId="26" fillId="0" borderId="22" xfId="0" applyNumberFormat="1" applyFont="1" applyBorder="1" applyAlignment="1">
      <alignment horizontal="right" vertical="center"/>
    </xf>
    <xf numFmtId="0" fontId="25" fillId="28" borderId="3" xfId="0" applyFont="1" applyFill="1" applyBorder="1" applyAlignment="1">
      <alignment vertical="center"/>
    </xf>
    <xf numFmtId="164" fontId="25" fillId="28" borderId="2" xfId="0" applyNumberFormat="1" applyFont="1" applyFill="1" applyBorder="1" applyAlignment="1">
      <alignment horizontal="right" vertical="center"/>
    </xf>
    <xf numFmtId="164" fontId="25" fillId="28" borderId="98" xfId="0" applyNumberFormat="1" applyFont="1" applyFill="1" applyBorder="1" applyAlignment="1">
      <alignment vertical="center"/>
    </xf>
    <xf numFmtId="164" fontId="25" fillId="28" borderId="18" xfId="0" applyNumberFormat="1" applyFont="1" applyFill="1" applyBorder="1" applyAlignment="1">
      <alignment horizontal="right" vertical="center"/>
    </xf>
    <xf numFmtId="0" fontId="29" fillId="0" borderId="0" xfId="0" applyFont="1" applyAlignment="1">
      <alignment horizontal="left" vertical="center"/>
    </xf>
    <xf numFmtId="0" fontId="0" fillId="0" borderId="0" xfId="0" applyAlignment="1">
      <alignment horizontal="left" vertical="center" wrapText="1"/>
    </xf>
    <xf numFmtId="0" fontId="17" fillId="0" borderId="41" xfId="6" applyBorder="1" applyAlignment="1">
      <alignment horizontal="left" vertical="center"/>
    </xf>
    <xf numFmtId="0" fontId="0" fillId="0" borderId="41" xfId="0" applyBorder="1" applyAlignment="1">
      <alignment horizontal="left" vertical="center" wrapText="1"/>
    </xf>
    <xf numFmtId="0" fontId="6" fillId="27" borderId="66" xfId="1" applyFont="1" applyFill="1" applyBorder="1" applyAlignment="1">
      <alignment horizontal="left"/>
    </xf>
    <xf numFmtId="3" fontId="2" fillId="0" borderId="39" xfId="1" applyNumberFormat="1" applyBorder="1"/>
    <xf numFmtId="3" fontId="2" fillId="0" borderId="71" xfId="1" applyNumberFormat="1" applyBorder="1"/>
    <xf numFmtId="9" fontId="2" fillId="0" borderId="58" xfId="1" applyNumberFormat="1" applyBorder="1"/>
    <xf numFmtId="9" fontId="2" fillId="0" borderId="2" xfId="1" applyNumberFormat="1" applyBorder="1"/>
    <xf numFmtId="1" fontId="4" fillId="0" borderId="49" xfId="2" applyNumberFormat="1" applyBorder="1" applyAlignment="1">
      <alignment horizontal="left"/>
    </xf>
    <xf numFmtId="1" fontId="4" fillId="0" borderId="52" xfId="2" applyNumberFormat="1" applyBorder="1" applyAlignment="1">
      <alignment horizontal="left"/>
    </xf>
    <xf numFmtId="1" fontId="4" fillId="0" borderId="59" xfId="2" applyNumberFormat="1" applyBorder="1" applyAlignment="1">
      <alignment horizontal="left"/>
    </xf>
    <xf numFmtId="1" fontId="4" fillId="0" borderId="97" xfId="2" applyNumberFormat="1" applyBorder="1" applyAlignment="1">
      <alignment horizontal="left"/>
    </xf>
    <xf numFmtId="0" fontId="11" fillId="26" borderId="99" xfId="0" applyFont="1" applyFill="1" applyBorder="1" applyAlignment="1">
      <alignment horizontal="left" vertical="center" wrapText="1"/>
    </xf>
    <xf numFmtId="0" fontId="11" fillId="26" borderId="60" xfId="0" applyFont="1" applyFill="1" applyBorder="1" applyAlignment="1">
      <alignment horizontal="left" vertical="center" wrapText="1"/>
    </xf>
    <xf numFmtId="0" fontId="11" fillId="26" borderId="61" xfId="0" applyFont="1" applyFill="1" applyBorder="1" applyAlignment="1">
      <alignment horizontal="left" vertical="center" wrapText="1"/>
    </xf>
    <xf numFmtId="0" fontId="11" fillId="26" borderId="90" xfId="0" applyFont="1" applyFill="1" applyBorder="1" applyAlignment="1">
      <alignment horizontal="left" vertical="center" wrapText="1"/>
    </xf>
    <xf numFmtId="0" fontId="50" fillId="0" borderId="0" xfId="5" applyFont="1"/>
    <xf numFmtId="0" fontId="8" fillId="0" borderId="0" xfId="5" applyFont="1" applyAlignment="1">
      <alignment wrapText="1"/>
    </xf>
    <xf numFmtId="0" fontId="9" fillId="0" borderId="0" xfId="5" applyFont="1"/>
    <xf numFmtId="0" fontId="65" fillId="23" borderId="70" xfId="0" applyFont="1" applyFill="1" applyBorder="1" applyAlignment="1">
      <alignment horizontal="center"/>
    </xf>
    <xf numFmtId="0" fontId="65" fillId="23" borderId="14" xfId="0" applyFont="1" applyFill="1" applyBorder="1" applyAlignment="1">
      <alignment horizontal="center"/>
    </xf>
    <xf numFmtId="0" fontId="66" fillId="0" borderId="0" xfId="0" applyFont="1" applyFill="1" applyBorder="1" applyAlignment="1">
      <alignment vertical="center" wrapText="1"/>
    </xf>
    <xf numFmtId="167" fontId="2" fillId="0" borderId="17" xfId="1" applyNumberFormat="1" applyBorder="1"/>
    <xf numFmtId="167" fontId="2" fillId="0" borderId="16" xfId="1" applyNumberFormat="1" applyBorder="1"/>
    <xf numFmtId="167" fontId="2" fillId="0" borderId="29" xfId="1" applyNumberFormat="1" applyBorder="1"/>
    <xf numFmtId="0" fontId="6" fillId="27" borderId="99" xfId="1" applyFont="1" applyFill="1" applyBorder="1" applyAlignment="1">
      <alignment horizontal="left"/>
    </xf>
    <xf numFmtId="167" fontId="2" fillId="0" borderId="100" xfId="1" applyNumberFormat="1" applyBorder="1"/>
    <xf numFmtId="167" fontId="2" fillId="0" borderId="27" xfId="1" applyNumberFormat="1" applyBorder="1"/>
    <xf numFmtId="167" fontId="2" fillId="0" borderId="101" xfId="1" applyNumberFormat="1" applyBorder="1"/>
    <xf numFmtId="167" fontId="2" fillId="0" borderId="65" xfId="1" applyNumberFormat="1" applyBorder="1"/>
    <xf numFmtId="167" fontId="2" fillId="0" borderId="50" xfId="1" applyNumberFormat="1" applyBorder="1"/>
    <xf numFmtId="167" fontId="2" fillId="0" borderId="84" xfId="1" applyNumberFormat="1" applyBorder="1"/>
    <xf numFmtId="0" fontId="6" fillId="28" borderId="63" xfId="1" applyFont="1" applyFill="1" applyBorder="1" applyAlignment="1">
      <alignment horizontal="left"/>
    </xf>
    <xf numFmtId="167" fontId="2" fillId="28" borderId="84" xfId="1" applyNumberFormat="1" applyFill="1" applyBorder="1"/>
    <xf numFmtId="167" fontId="2" fillId="0" borderId="39" xfId="1" applyNumberFormat="1" applyBorder="1"/>
    <xf numFmtId="167" fontId="2" fillId="0" borderId="71" xfId="1" applyNumberFormat="1" applyBorder="1"/>
    <xf numFmtId="167" fontId="2" fillId="0" borderId="40" xfId="1" applyNumberFormat="1" applyBorder="1"/>
    <xf numFmtId="167" fontId="2" fillId="0" borderId="86" xfId="1" applyNumberFormat="1" applyBorder="1"/>
    <xf numFmtId="0" fontId="21" fillId="28" borderId="68" xfId="1" applyFont="1" applyFill="1" applyBorder="1" applyAlignment="1">
      <alignment horizontal="left"/>
    </xf>
    <xf numFmtId="167" fontId="67" fillId="28" borderId="62" xfId="1" applyNumberFormat="1" applyFont="1" applyFill="1" applyBorder="1"/>
    <xf numFmtId="167" fontId="67" fillId="28" borderId="11" xfId="1" applyNumberFormat="1" applyFont="1" applyFill="1" applyBorder="1"/>
    <xf numFmtId="0" fontId="62" fillId="24" borderId="69" xfId="0" applyFont="1" applyFill="1" applyBorder="1" applyAlignment="1">
      <alignment horizontal="center"/>
    </xf>
    <xf numFmtId="0" fontId="68" fillId="24" borderId="67" xfId="0" applyFont="1" applyFill="1" applyBorder="1" applyAlignment="1">
      <alignment horizontal="center"/>
    </xf>
    <xf numFmtId="0" fontId="2" fillId="23" borderId="69" xfId="1" applyFill="1" applyBorder="1" applyAlignment="1">
      <alignment horizontal="center" vertical="center" wrapText="1"/>
    </xf>
    <xf numFmtId="169" fontId="41" fillId="0" borderId="38" xfId="7" applyNumberFormat="1" applyFont="1" applyFill="1" applyBorder="1"/>
    <xf numFmtId="169" fontId="41" fillId="0" borderId="45" xfId="7" applyNumberFormat="1" applyFont="1" applyFill="1" applyBorder="1"/>
    <xf numFmtId="0" fontId="2" fillId="23" borderId="10" xfId="1" applyFill="1" applyBorder="1" applyAlignment="1">
      <alignment horizontal="center" vertical="center" wrapText="1"/>
    </xf>
    <xf numFmtId="9" fontId="6" fillId="0" borderId="89" xfId="8" applyFont="1" applyFill="1" applyBorder="1"/>
    <xf numFmtId="9" fontId="6" fillId="0" borderId="50" xfId="8" applyFont="1" applyFill="1" applyBorder="1"/>
    <xf numFmtId="9" fontId="6" fillId="0" borderId="23" xfId="8" applyFont="1" applyFill="1" applyBorder="1"/>
    <xf numFmtId="9" fontId="6" fillId="0" borderId="22" xfId="8" applyFont="1" applyFill="1" applyBorder="1"/>
    <xf numFmtId="169" fontId="41" fillId="0" borderId="41" xfId="7" applyNumberFormat="1" applyFont="1" applyFill="1" applyBorder="1"/>
    <xf numFmtId="9" fontId="6" fillId="0" borderId="93" xfId="8" applyFont="1" applyFill="1" applyBorder="1"/>
    <xf numFmtId="9" fontId="6" fillId="0" borderId="94" xfId="8" applyFont="1" applyFill="1" applyBorder="1"/>
    <xf numFmtId="0" fontId="29" fillId="0" borderId="0" xfId="0" applyFont="1" applyFill="1" applyBorder="1"/>
    <xf numFmtId="169" fontId="69" fillId="28" borderId="69" xfId="0" applyNumberFormat="1" applyFont="1" applyFill="1" applyBorder="1"/>
    <xf numFmtId="9" fontId="21" fillId="28" borderId="67" xfId="8" applyFont="1" applyFill="1" applyBorder="1"/>
    <xf numFmtId="9" fontId="21" fillId="28" borderId="8" xfId="8" applyFont="1" applyFill="1" applyBorder="1"/>
    <xf numFmtId="164" fontId="2" fillId="0" borderId="16" xfId="1" applyNumberFormat="1" applyBorder="1"/>
    <xf numFmtId="164" fontId="2" fillId="0" borderId="29" xfId="1" applyNumberFormat="1" applyBorder="1"/>
    <xf numFmtId="164" fontId="2" fillId="0" borderId="82" xfId="1" applyNumberFormat="1" applyBorder="1"/>
    <xf numFmtId="164" fontId="2" fillId="0" borderId="83" xfId="1" applyNumberFormat="1" applyBorder="1"/>
    <xf numFmtId="164" fontId="2" fillId="0" borderId="89" xfId="1" applyNumberFormat="1" applyBorder="1"/>
    <xf numFmtId="164" fontId="2" fillId="0" borderId="50" xfId="1" applyNumberFormat="1" applyBorder="1"/>
    <xf numFmtId="164" fontId="2" fillId="0" borderId="81" xfId="1" applyNumberFormat="1" applyBorder="1"/>
    <xf numFmtId="164" fontId="2" fillId="0" borderId="92" xfId="1" applyNumberFormat="1" applyBorder="1"/>
    <xf numFmtId="0" fontId="6" fillId="23" borderId="68" xfId="1" applyFont="1" applyFill="1" applyBorder="1" applyAlignment="1">
      <alignment horizontal="center" vertical="center"/>
    </xf>
    <xf numFmtId="0" fontId="6" fillId="23" borderId="10" xfId="1" applyFont="1" applyFill="1" applyBorder="1" applyAlignment="1">
      <alignment horizontal="center" vertical="center" wrapText="1"/>
    </xf>
    <xf numFmtId="0" fontId="6" fillId="23" borderId="9" xfId="1" applyFont="1" applyFill="1" applyBorder="1" applyAlignment="1">
      <alignment horizontal="center" vertical="center" wrapText="1"/>
    </xf>
    <xf numFmtId="0" fontId="6" fillId="23" borderId="91" xfId="1" applyFont="1" applyFill="1" applyBorder="1" applyAlignment="1">
      <alignment horizontal="center" vertical="center" wrapText="1"/>
    </xf>
    <xf numFmtId="0" fontId="6" fillId="23" borderId="8" xfId="1" applyFont="1" applyFill="1" applyBorder="1" applyAlignment="1">
      <alignment horizontal="center" vertical="center" wrapText="1"/>
    </xf>
    <xf numFmtId="0" fontId="0" fillId="26" borderId="5" xfId="0" applyFill="1" applyBorder="1"/>
    <xf numFmtId="0" fontId="17" fillId="26" borderId="23" xfId="6" applyFill="1" applyBorder="1"/>
    <xf numFmtId="0" fontId="0" fillId="0" borderId="22" xfId="0" applyBorder="1" applyAlignment="1"/>
    <xf numFmtId="0" fontId="0" fillId="0" borderId="22" xfId="0" applyBorder="1" applyAlignment="1">
      <alignment wrapText="1"/>
    </xf>
    <xf numFmtId="0" fontId="17" fillId="26" borderId="3" xfId="6" applyFill="1" applyBorder="1"/>
    <xf numFmtId="0" fontId="0" fillId="26" borderId="2" xfId="0" applyFill="1" applyBorder="1"/>
    <xf numFmtId="0" fontId="0" fillId="0" borderId="18" xfId="0" applyBorder="1" applyAlignment="1"/>
    <xf numFmtId="0" fontId="0" fillId="0" borderId="22" xfId="0" applyFill="1" applyBorder="1" applyAlignment="1"/>
    <xf numFmtId="0" fontId="6" fillId="23" borderId="68" xfId="1" applyFont="1" applyFill="1" applyBorder="1"/>
    <xf numFmtId="0" fontId="6" fillId="23" borderId="62" xfId="1" applyFont="1" applyFill="1" applyBorder="1" applyAlignment="1">
      <alignment horizontal="center"/>
    </xf>
    <xf numFmtId="0" fontId="6" fillId="23" borderId="9" xfId="1" applyFont="1" applyFill="1" applyBorder="1" applyAlignment="1">
      <alignment horizontal="center"/>
    </xf>
    <xf numFmtId="0" fontId="6" fillId="23" borderId="8" xfId="1" applyFont="1" applyFill="1" applyBorder="1" applyAlignment="1">
      <alignment horizontal="center"/>
    </xf>
    <xf numFmtId="9" fontId="2" fillId="0" borderId="89" xfId="1" applyNumberFormat="1" applyBorder="1"/>
    <xf numFmtId="9" fontId="2" fillId="0" borderId="16" xfId="1" applyNumberFormat="1" applyBorder="1"/>
    <xf numFmtId="9" fontId="2" fillId="0" borderId="29" xfId="1" applyNumberFormat="1" applyBorder="1"/>
    <xf numFmtId="9" fontId="2" fillId="0" borderId="50" xfId="1" applyNumberFormat="1" applyBorder="1"/>
    <xf numFmtId="0" fontId="6" fillId="27" borderId="90" xfId="1" applyFont="1" applyFill="1" applyBorder="1" applyAlignment="1">
      <alignment horizontal="left" wrapText="1"/>
    </xf>
    <xf numFmtId="0" fontId="6" fillId="27" borderId="63" xfId="1" applyFont="1" applyFill="1" applyBorder="1" applyAlignment="1">
      <alignment horizontal="left" wrapText="1"/>
    </xf>
    <xf numFmtId="165" fontId="2" fillId="0" borderId="89" xfId="1" applyNumberFormat="1" applyBorder="1"/>
    <xf numFmtId="165" fontId="2" fillId="0" borderId="16" xfId="1" applyNumberFormat="1" applyBorder="1"/>
    <xf numFmtId="165" fontId="2" fillId="0" borderId="50" xfId="1" applyNumberFormat="1" applyBorder="1"/>
    <xf numFmtId="166" fontId="2" fillId="0" borderId="81" xfId="1" applyNumberFormat="1" applyBorder="1"/>
    <xf numFmtId="166" fontId="2" fillId="0" borderId="82" xfId="1" applyNumberFormat="1" applyBorder="1"/>
    <xf numFmtId="166" fontId="2" fillId="0" borderId="92" xfId="1" applyNumberFormat="1" applyBorder="1"/>
    <xf numFmtId="41" fontId="2" fillId="0" borderId="100" xfId="1" applyNumberFormat="1" applyBorder="1"/>
    <xf numFmtId="41" fontId="2" fillId="0" borderId="27" xfId="1" applyNumberFormat="1" applyBorder="1"/>
    <xf numFmtId="41" fontId="2" fillId="0" borderId="101" xfId="1" applyNumberFormat="1" applyBorder="1"/>
    <xf numFmtId="41" fontId="2" fillId="0" borderId="65" xfId="1" applyNumberFormat="1" applyBorder="1"/>
    <xf numFmtId="41" fontId="2" fillId="0" borderId="17" xfId="1" applyNumberFormat="1" applyBorder="1"/>
    <xf numFmtId="41" fontId="2" fillId="0" borderId="16" xfId="1" applyNumberFormat="1" applyBorder="1"/>
    <xf numFmtId="41" fontId="2" fillId="0" borderId="29" xfId="1" applyNumberFormat="1" applyBorder="1"/>
    <xf numFmtId="41" fontId="2" fillId="0" borderId="50" xfId="1" applyNumberFormat="1" applyBorder="1"/>
    <xf numFmtId="41" fontId="2" fillId="0" borderId="39" xfId="1" applyNumberFormat="1" applyBorder="1"/>
    <xf numFmtId="41" fontId="2" fillId="0" borderId="71" xfId="1" applyNumberFormat="1" applyBorder="1"/>
    <xf numFmtId="41" fontId="2" fillId="0" borderId="40" xfId="1" applyNumberFormat="1" applyBorder="1"/>
    <xf numFmtId="41" fontId="2" fillId="0" borderId="86" xfId="1" applyNumberFormat="1" applyBorder="1"/>
    <xf numFmtId="41" fontId="67" fillId="28" borderId="62" xfId="1" applyNumberFormat="1" applyFont="1" applyFill="1" applyBorder="1"/>
    <xf numFmtId="41" fontId="67" fillId="28" borderId="11" xfId="1" applyNumberFormat="1" applyFont="1" applyFill="1" applyBorder="1"/>
    <xf numFmtId="0" fontId="72" fillId="15" borderId="0" xfId="0" applyFont="1" applyFill="1" applyBorder="1" applyAlignment="1">
      <alignment horizontal="left" vertical="center"/>
    </xf>
    <xf numFmtId="0" fontId="63" fillId="23" borderId="68" xfId="1" applyFont="1" applyFill="1" applyBorder="1" applyAlignment="1">
      <alignment horizontal="center" vertical="center"/>
    </xf>
    <xf numFmtId="3" fontId="2" fillId="0" borderId="81" xfId="1" applyNumberFormat="1" applyBorder="1"/>
    <xf numFmtId="3" fontId="2" fillId="0" borderId="89" xfId="1" applyNumberFormat="1" applyBorder="1"/>
    <xf numFmtId="41" fontId="2" fillId="0" borderId="84" xfId="1" applyNumberFormat="1" applyBorder="1"/>
    <xf numFmtId="41" fontId="2" fillId="0" borderId="82" xfId="1" applyNumberFormat="1" applyBorder="1"/>
    <xf numFmtId="41" fontId="2" fillId="0" borderId="83" xfId="1" applyNumberFormat="1" applyBorder="1"/>
    <xf numFmtId="41" fontId="2" fillId="0" borderId="92" xfId="1" applyNumberFormat="1" applyBorder="1"/>
    <xf numFmtId="0" fontId="40" fillId="0" borderId="0" xfId="0" applyFont="1" applyAlignment="1">
      <alignment vertical="center"/>
    </xf>
    <xf numFmtId="0" fontId="0" fillId="0" borderId="0" xfId="0" applyFont="1"/>
    <xf numFmtId="167" fontId="2" fillId="28" borderId="82" xfId="1" applyNumberFormat="1" applyFill="1" applyBorder="1"/>
    <xf numFmtId="167" fontId="2" fillId="28" borderId="92" xfId="1" applyNumberFormat="1" applyFill="1" applyBorder="1"/>
    <xf numFmtId="0" fontId="0" fillId="0" borderId="18" xfId="0" applyFill="1" applyBorder="1" applyAlignment="1"/>
    <xf numFmtId="167" fontId="2" fillId="0" borderId="82" xfId="1" applyNumberFormat="1" applyBorder="1"/>
    <xf numFmtId="167" fontId="2" fillId="0" borderId="92" xfId="1" applyNumberFormat="1" applyBorder="1"/>
    <xf numFmtId="0" fontId="29" fillId="0" borderId="0" xfId="0" applyFont="1"/>
    <xf numFmtId="0" fontId="70" fillId="24" borderId="64" xfId="0" applyFont="1" applyFill="1" applyBorder="1" applyAlignment="1">
      <alignment horizontal="center"/>
    </xf>
    <xf numFmtId="0" fontId="70" fillId="24" borderId="27" xfId="0" applyFont="1" applyFill="1" applyBorder="1" applyAlignment="1">
      <alignment horizontal="center"/>
    </xf>
    <xf numFmtId="0" fontId="70" fillId="24" borderId="65" xfId="0" applyFont="1" applyFill="1" applyBorder="1" applyAlignment="1">
      <alignment horizontal="center"/>
    </xf>
    <xf numFmtId="0" fontId="71" fillId="29" borderId="67" xfId="0" applyFont="1" applyFill="1" applyBorder="1" applyAlignment="1">
      <alignment horizontal="center" wrapText="1"/>
    </xf>
    <xf numFmtId="0" fontId="71" fillId="29" borderId="69" xfId="0" applyFont="1" applyFill="1" applyBorder="1" applyAlignment="1">
      <alignment horizontal="center"/>
    </xf>
    <xf numFmtId="0" fontId="71" fillId="29" borderId="11" xfId="0" applyFont="1" applyFill="1" applyBorder="1" applyAlignment="1">
      <alignment horizontal="center"/>
    </xf>
    <xf numFmtId="0" fontId="14" fillId="4" borderId="42" xfId="5" applyFont="1" applyFill="1" applyBorder="1" applyAlignment="1">
      <alignment horizontal="center"/>
    </xf>
    <xf numFmtId="0" fontId="14" fillId="4" borderId="41" xfId="5" applyFont="1" applyFill="1" applyBorder="1" applyAlignment="1">
      <alignment horizontal="center"/>
    </xf>
    <xf numFmtId="0" fontId="14" fillId="4" borderId="31" xfId="5" applyFont="1" applyFill="1" applyBorder="1" applyAlignment="1">
      <alignment horizontal="center"/>
    </xf>
    <xf numFmtId="0" fontId="16" fillId="4" borderId="40" xfId="5" applyFont="1" applyFill="1" applyBorder="1" applyAlignment="1">
      <alignment horizontal="left"/>
    </xf>
    <xf numFmtId="0" fontId="16" fillId="4" borderId="0" xfId="5" applyFont="1" applyFill="1" applyBorder="1" applyAlignment="1">
      <alignment horizontal="left"/>
    </xf>
    <xf numFmtId="0" fontId="16" fillId="4" borderId="39" xfId="5" applyFont="1" applyFill="1" applyBorder="1" applyAlignment="1">
      <alignment horizontal="left"/>
    </xf>
    <xf numFmtId="0" fontId="16" fillId="4" borderId="29" xfId="5" applyFont="1" applyFill="1" applyBorder="1" applyAlignment="1">
      <alignment horizontal="right"/>
    </xf>
    <xf numFmtId="0" fontId="16" fillId="4" borderId="38" xfId="5" applyFont="1" applyFill="1" applyBorder="1" applyAlignment="1">
      <alignment horizontal="right"/>
    </xf>
    <xf numFmtId="0" fontId="16" fillId="4" borderId="17" xfId="5" applyFont="1" applyFill="1" applyBorder="1" applyAlignment="1">
      <alignment horizontal="right"/>
    </xf>
    <xf numFmtId="0" fontId="14" fillId="0" borderId="6" xfId="5" applyFont="1" applyBorder="1" applyAlignment="1">
      <alignment horizontal="center"/>
    </xf>
    <xf numFmtId="0" fontId="14" fillId="0" borderId="37" xfId="5" applyFont="1" applyBorder="1" applyAlignment="1">
      <alignment horizontal="center"/>
    </xf>
    <xf numFmtId="0" fontId="15" fillId="3" borderId="25" xfId="5" applyFont="1" applyFill="1" applyBorder="1" applyAlignment="1">
      <alignment horizontal="center"/>
    </xf>
    <xf numFmtId="0" fontId="15" fillId="3" borderId="5" xfId="5" applyFont="1" applyFill="1" applyBorder="1" applyAlignment="1">
      <alignment horizontal="center"/>
    </xf>
    <xf numFmtId="0" fontId="15" fillId="3" borderId="33" xfId="5" applyFont="1" applyFill="1" applyBorder="1" applyAlignment="1">
      <alignment horizontal="center"/>
    </xf>
    <xf numFmtId="0" fontId="15" fillId="2" borderId="25" xfId="5" applyFont="1" applyFill="1" applyBorder="1" applyAlignment="1">
      <alignment horizontal="center"/>
    </xf>
    <xf numFmtId="0" fontId="15" fillId="2" borderId="5" xfId="5" applyFont="1" applyFill="1" applyBorder="1" applyAlignment="1">
      <alignment horizontal="center"/>
    </xf>
    <xf numFmtId="0" fontId="15" fillId="2" borderId="33" xfId="5" applyFont="1" applyFill="1" applyBorder="1" applyAlignment="1">
      <alignment horizontal="center"/>
    </xf>
    <xf numFmtId="0" fontId="2" fillId="0" borderId="0" xfId="1" applyAlignment="1">
      <alignment horizontal="center"/>
    </xf>
    <xf numFmtId="0" fontId="24" fillId="10" borderId="64" xfId="0" applyFont="1" applyFill="1" applyBorder="1" applyAlignment="1">
      <alignment horizontal="right" vertical="center"/>
    </xf>
    <xf numFmtId="0" fontId="24" fillId="10" borderId="27" xfId="0" applyFont="1" applyFill="1" applyBorder="1" applyAlignment="1">
      <alignment horizontal="right" vertical="center"/>
    </xf>
    <xf numFmtId="0" fontId="24" fillId="10" borderId="65" xfId="0" applyFont="1" applyFill="1" applyBorder="1" applyAlignment="1">
      <alignment horizontal="right" vertical="center"/>
    </xf>
    <xf numFmtId="0" fontId="24" fillId="10" borderId="5" xfId="0" applyFont="1" applyFill="1" applyBorder="1" applyAlignment="1">
      <alignment vertical="center"/>
    </xf>
    <xf numFmtId="0" fontId="24" fillId="10" borderId="22" xfId="0" applyFont="1" applyFill="1" applyBorder="1" applyAlignment="1">
      <alignment vertical="center"/>
    </xf>
    <xf numFmtId="0" fontId="24" fillId="10" borderId="93" xfId="0" applyFont="1" applyFill="1" applyBorder="1" applyAlignment="1">
      <alignment horizontal="right" vertical="center"/>
    </xf>
    <xf numFmtId="0" fontId="24" fillId="10" borderId="7" xfId="0" applyFont="1" applyFill="1" applyBorder="1" applyAlignment="1">
      <alignment horizontal="right" vertical="center"/>
    </xf>
    <xf numFmtId="0" fontId="24" fillId="10" borderId="94" xfId="0" applyFont="1" applyFill="1" applyBorder="1" applyAlignment="1">
      <alignment horizontal="right" vertical="center"/>
    </xf>
    <xf numFmtId="0" fontId="22" fillId="8" borderId="89" xfId="0" applyFont="1" applyFill="1" applyBorder="1" applyAlignment="1">
      <alignment vertical="center"/>
    </xf>
    <xf numFmtId="0" fontId="22" fillId="8" borderId="16" xfId="0" applyFont="1" applyFill="1" applyBorder="1" applyAlignment="1">
      <alignment vertical="center"/>
    </xf>
    <xf numFmtId="0" fontId="22" fillId="8" borderId="50" xfId="0" applyFont="1" applyFill="1" applyBorder="1" applyAlignment="1">
      <alignment vertical="center"/>
    </xf>
    <xf numFmtId="0" fontId="2" fillId="0" borderId="0" xfId="5" applyFont="1" applyFill="1" applyAlignment="1">
      <alignment horizontal="left" wrapText="1"/>
    </xf>
    <xf numFmtId="0" fontId="2" fillId="0" borderId="0" xfId="5" applyFont="1" applyAlignment="1">
      <alignment horizontal="left"/>
    </xf>
    <xf numFmtId="0" fontId="10" fillId="4" borderId="44" xfId="5" applyFill="1" applyBorder="1" applyAlignment="1">
      <alignment horizontal="center"/>
    </xf>
    <xf numFmtId="0" fontId="10" fillId="4" borderId="43" xfId="5" applyFill="1" applyBorder="1" applyAlignment="1">
      <alignment horizontal="center"/>
    </xf>
    <xf numFmtId="0" fontId="10" fillId="4" borderId="14" xfId="5" applyFill="1" applyBorder="1" applyAlignment="1">
      <alignment horizontal="center"/>
    </xf>
    <xf numFmtId="0" fontId="21" fillId="4" borderId="0" xfId="5" applyFont="1" applyFill="1" applyBorder="1" applyAlignment="1">
      <alignment horizontal="left"/>
    </xf>
    <xf numFmtId="0" fontId="21" fillId="4" borderId="13" xfId="5" applyFont="1" applyFill="1" applyBorder="1" applyAlignment="1">
      <alignment horizontal="left"/>
    </xf>
    <xf numFmtId="0" fontId="16" fillId="4" borderId="48" xfId="5" applyFont="1" applyFill="1" applyBorder="1" applyAlignment="1">
      <alignment horizontal="right"/>
    </xf>
    <xf numFmtId="0" fontId="16" fillId="4" borderId="49" xfId="5" applyFont="1" applyFill="1" applyBorder="1" applyAlignment="1">
      <alignment horizontal="right"/>
    </xf>
    <xf numFmtId="0" fontId="6" fillId="6" borderId="51" xfId="5" applyFont="1" applyFill="1" applyBorder="1" applyAlignment="1">
      <alignment horizontal="left"/>
    </xf>
    <xf numFmtId="0" fontId="6" fillId="6" borderId="45" xfId="5" applyFont="1" applyFill="1" applyBorder="1" applyAlignment="1">
      <alignment horizontal="left"/>
    </xf>
    <xf numFmtId="0" fontId="6" fillId="6" borderId="52" xfId="5" applyFont="1" applyFill="1" applyBorder="1" applyAlignment="1">
      <alignment horizontal="left"/>
    </xf>
    <xf numFmtId="0" fontId="6" fillId="2" borderId="51" xfId="5" applyFont="1" applyFill="1" applyBorder="1" applyAlignment="1">
      <alignment horizontal="left"/>
    </xf>
    <xf numFmtId="0" fontId="6" fillId="2" borderId="45" xfId="5" applyFont="1" applyFill="1" applyBorder="1" applyAlignment="1">
      <alignment horizontal="left"/>
    </xf>
    <xf numFmtId="0" fontId="6" fillId="2" borderId="52" xfId="5" applyFont="1" applyFill="1" applyBorder="1" applyAlignment="1">
      <alignment horizontal="left"/>
    </xf>
    <xf numFmtId="0" fontId="22" fillId="28" borderId="5" xfId="0" applyFont="1" applyFill="1" applyBorder="1" applyAlignment="1">
      <alignment horizontal="justify" vertical="center"/>
    </xf>
    <xf numFmtId="3" fontId="7" fillId="28" borderId="5" xfId="0" applyNumberFormat="1" applyFont="1" applyFill="1" applyBorder="1" applyAlignment="1">
      <alignment horizontal="right"/>
    </xf>
    <xf numFmtId="0" fontId="22" fillId="0" borderId="5" xfId="0" applyFont="1" applyBorder="1" applyAlignment="1">
      <alignment horizontal="justify" vertical="center"/>
    </xf>
    <xf numFmtId="3" fontId="0" fillId="0" borderId="5" xfId="0" applyNumberFormat="1" applyBorder="1" applyAlignment="1">
      <alignment horizontal="right"/>
    </xf>
    <xf numFmtId="0" fontId="0" fillId="10" borderId="5" xfId="0" applyFill="1" applyBorder="1"/>
    <xf numFmtId="0" fontId="27" fillId="10" borderId="5" xfId="0" applyFont="1" applyFill="1" applyBorder="1" applyAlignment="1">
      <alignment horizontal="justify" vertical="center"/>
    </xf>
    <xf numFmtId="0" fontId="27" fillId="10" borderId="5" xfId="0" applyFont="1" applyFill="1" applyBorder="1" applyAlignment="1">
      <alignment horizontal="right" vertical="center"/>
    </xf>
    <xf numFmtId="0" fontId="22" fillId="9" borderId="5" xfId="0" applyFont="1" applyFill="1" applyBorder="1" applyAlignment="1">
      <alignment horizontal="justify" vertical="center"/>
    </xf>
    <xf numFmtId="0" fontId="2" fillId="20" borderId="24" xfId="0" applyFont="1" applyFill="1" applyBorder="1" applyAlignment="1">
      <alignment horizontal="center" vertical="center" wrapText="1"/>
    </xf>
    <xf numFmtId="0" fontId="2" fillId="20" borderId="45" xfId="0" applyFont="1" applyFill="1" applyBorder="1" applyAlignment="1"/>
    <xf numFmtId="0" fontId="2" fillId="20" borderId="25" xfId="0" applyFont="1" applyFill="1" applyBorder="1" applyAlignment="1"/>
    <xf numFmtId="0" fontId="42" fillId="0" borderId="0" xfId="0" applyFont="1" applyAlignment="1">
      <alignment horizontal="center"/>
    </xf>
    <xf numFmtId="0" fontId="43" fillId="0" borderId="0" xfId="0" applyFont="1" applyBorder="1" applyAlignment="1">
      <alignment horizontal="center"/>
    </xf>
    <xf numFmtId="0" fontId="45" fillId="16" borderId="7" xfId="0" applyFont="1" applyFill="1" applyBorder="1" applyAlignment="1">
      <alignment horizontal="center" vertical="center" wrapText="1"/>
    </xf>
    <xf numFmtId="0" fontId="45" fillId="16" borderId="71" xfId="0" applyFont="1" applyFill="1" applyBorder="1" applyAlignment="1">
      <alignment horizontal="center" vertical="center" wrapText="1"/>
    </xf>
    <xf numFmtId="0" fontId="45" fillId="16" borderId="42" xfId="0" applyFont="1" applyFill="1" applyBorder="1" applyAlignment="1">
      <alignment horizontal="center" vertical="center" wrapText="1"/>
    </xf>
    <xf numFmtId="0" fontId="45" fillId="16" borderId="41" xfId="0" applyFont="1" applyFill="1" applyBorder="1" applyAlignment="1">
      <alignment horizontal="center" vertical="center" wrapText="1"/>
    </xf>
    <xf numFmtId="0" fontId="45" fillId="16" borderId="40" xfId="0" applyFont="1" applyFill="1" applyBorder="1" applyAlignment="1">
      <alignment horizontal="center" vertical="center" wrapText="1"/>
    </xf>
    <xf numFmtId="0" fontId="45" fillId="16" borderId="0" xfId="0" applyFont="1" applyFill="1" applyBorder="1" applyAlignment="1">
      <alignment horizontal="center" vertical="center" wrapText="1"/>
    </xf>
    <xf numFmtId="0" fontId="46" fillId="18" borderId="45" xfId="0" applyFont="1" applyFill="1" applyBorder="1" applyAlignment="1">
      <alignment horizontal="center" vertical="center" wrapText="1"/>
    </xf>
    <xf numFmtId="0" fontId="46" fillId="18" borderId="25" xfId="0" applyFont="1" applyFill="1" applyBorder="1" applyAlignment="1">
      <alignment horizontal="center" vertical="center" wrapText="1"/>
    </xf>
    <xf numFmtId="0" fontId="45" fillId="19" borderId="41" xfId="0" applyFont="1" applyFill="1" applyBorder="1" applyAlignment="1">
      <alignment horizontal="center" vertical="center" wrapText="1"/>
    </xf>
    <xf numFmtId="0" fontId="45" fillId="19" borderId="72" xfId="0" applyFont="1" applyFill="1" applyBorder="1" applyAlignment="1">
      <alignment horizontal="center" vertical="center" wrapText="1"/>
    </xf>
    <xf numFmtId="0" fontId="45" fillId="20" borderId="45" xfId="0" applyFont="1" applyFill="1" applyBorder="1" applyAlignment="1">
      <alignment horizontal="center" vertical="center" wrapText="1"/>
    </xf>
    <xf numFmtId="0" fontId="47" fillId="20" borderId="45" xfId="0" applyFont="1" applyFill="1" applyBorder="1" applyAlignment="1">
      <alignment horizontal="center" vertical="center" wrapText="1"/>
    </xf>
    <xf numFmtId="0" fontId="47" fillId="20" borderId="25" xfId="0" applyFont="1" applyFill="1" applyBorder="1" applyAlignment="1">
      <alignment horizontal="center" vertical="center" wrapText="1"/>
    </xf>
    <xf numFmtId="0" fontId="48" fillId="16" borderId="7" xfId="0" applyFont="1" applyFill="1" applyBorder="1" applyAlignment="1">
      <alignment horizontal="center" vertical="center" wrapText="1"/>
    </xf>
    <xf numFmtId="0" fontId="48" fillId="16" borderId="71" xfId="0" applyFont="1" applyFill="1" applyBorder="1" applyAlignment="1">
      <alignment horizontal="center" vertical="center" wrapText="1"/>
    </xf>
    <xf numFmtId="0" fontId="0" fillId="16" borderId="42" xfId="0" applyFill="1" applyBorder="1" applyAlignment="1">
      <alignment horizontal="center" vertical="center" wrapText="1"/>
    </xf>
    <xf numFmtId="0" fontId="0" fillId="16" borderId="40" xfId="0" applyFont="1" applyFill="1" applyBorder="1" applyAlignment="1">
      <alignment horizontal="center" vertical="center" wrapText="1"/>
    </xf>
    <xf numFmtId="0" fontId="0" fillId="19" borderId="31" xfId="0" applyFill="1" applyBorder="1" applyAlignment="1">
      <alignment horizontal="center" vertical="center" wrapText="1"/>
    </xf>
    <xf numFmtId="0" fontId="0" fillId="19" borderId="39" xfId="0" applyFont="1" applyFill="1" applyBorder="1" applyAlignment="1">
      <alignment horizontal="center" vertical="center" wrapText="1"/>
    </xf>
    <xf numFmtId="0" fontId="0" fillId="19" borderId="73" xfId="0" applyFill="1" applyBorder="1" applyAlignment="1">
      <alignment horizontal="center" vertical="center" wrapText="1"/>
    </xf>
    <xf numFmtId="0" fontId="0" fillId="19" borderId="74" xfId="0" applyFont="1" applyFill="1" applyBorder="1" applyAlignment="1">
      <alignment horizontal="center" vertical="center" wrapText="1"/>
    </xf>
    <xf numFmtId="0" fontId="0" fillId="20" borderId="31" xfId="0" applyFill="1" applyBorder="1" applyAlignment="1">
      <alignment horizontal="center" vertical="center" wrapText="1"/>
    </xf>
    <xf numFmtId="0" fontId="0" fillId="20" borderId="39" xfId="0" applyFill="1" applyBorder="1" applyAlignment="1">
      <alignment horizontal="center" vertical="center" wrapText="1"/>
    </xf>
    <xf numFmtId="0" fontId="0" fillId="20" borderId="7" xfId="0" applyFill="1" applyBorder="1" applyAlignment="1">
      <alignment horizontal="center" vertical="center" wrapText="1"/>
    </xf>
    <xf numFmtId="0" fontId="0" fillId="20" borderId="71" xfId="0" applyFill="1" applyBorder="1" applyAlignment="1">
      <alignment horizontal="center" vertical="center" wrapText="1"/>
    </xf>
    <xf numFmtId="0" fontId="2" fillId="0" borderId="0" xfId="0" applyFont="1" applyFill="1" applyAlignment="1">
      <alignment vertical="top" wrapText="1"/>
    </xf>
    <xf numFmtId="0" fontId="0" fillId="0" borderId="0" xfId="0" applyFont="1" applyFill="1" applyAlignment="1">
      <alignment vertical="top"/>
    </xf>
    <xf numFmtId="0" fontId="0" fillId="0" borderId="0" xfId="0" applyFill="1" applyAlignment="1">
      <alignment horizontal="left" wrapText="1"/>
    </xf>
    <xf numFmtId="0" fontId="0" fillId="0" borderId="0" xfId="0" applyFont="1" applyFill="1" applyAlignment="1">
      <alignment horizontal="left" wrapText="1"/>
    </xf>
    <xf numFmtId="0" fontId="0" fillId="0" borderId="0" xfId="0" applyFill="1" applyBorder="1" applyAlignment="1">
      <alignment wrapText="1"/>
    </xf>
    <xf numFmtId="0" fontId="0" fillId="0" borderId="0" xfId="0" applyFont="1" applyFill="1" applyBorder="1" applyAlignment="1">
      <alignment wrapText="1"/>
    </xf>
    <xf numFmtId="0" fontId="0" fillId="0" borderId="0" xfId="0" applyFill="1" applyAlignment="1">
      <alignment wrapText="1"/>
    </xf>
    <xf numFmtId="0" fontId="0" fillId="0" borderId="0" xfId="0" applyFont="1" applyFill="1" applyAlignment="1"/>
    <xf numFmtId="0" fontId="0" fillId="0" borderId="0" xfId="0" applyFill="1" applyAlignment="1">
      <alignment vertical="center" wrapText="1"/>
    </xf>
    <xf numFmtId="0" fontId="0" fillId="0" borderId="0" xfId="0" applyFill="1" applyAlignment="1"/>
    <xf numFmtId="0" fontId="0" fillId="0" borderId="0" xfId="0" applyFill="1" applyAlignment="1">
      <alignment vertical="top" wrapText="1"/>
    </xf>
    <xf numFmtId="0" fontId="48" fillId="0" borderId="0" xfId="0" applyFont="1" applyFill="1" applyAlignment="1">
      <alignment horizontal="left" wrapText="1"/>
    </xf>
    <xf numFmtId="0" fontId="6" fillId="0" borderId="0" xfId="0" applyFont="1" applyFill="1" applyAlignment="1">
      <alignment vertical="top" wrapText="1"/>
    </xf>
    <xf numFmtId="0" fontId="2" fillId="0" borderId="0" xfId="0" applyFont="1" applyFill="1" applyAlignment="1">
      <alignment vertical="top"/>
    </xf>
    <xf numFmtId="0" fontId="0" fillId="0" borderId="0" xfId="0" applyFont="1" applyFill="1" applyAlignment="1">
      <alignment wrapText="1"/>
    </xf>
    <xf numFmtId="0" fontId="0" fillId="0" borderId="0" xfId="0" applyAlignment="1"/>
    <xf numFmtId="0" fontId="61" fillId="0" borderId="0" xfId="0" applyFont="1" applyFill="1" applyAlignment="1"/>
    <xf numFmtId="0" fontId="65" fillId="23" borderId="67" xfId="0" applyFont="1" applyFill="1" applyBorder="1" applyAlignment="1">
      <alignment horizontal="center"/>
    </xf>
    <xf numFmtId="0" fontId="65" fillId="23" borderId="11" xfId="0" applyFont="1" applyFill="1" applyBorder="1" applyAlignment="1">
      <alignment horizontal="center"/>
    </xf>
    <xf numFmtId="0" fontId="65" fillId="23" borderId="69" xfId="0" applyFont="1" applyFill="1" applyBorder="1" applyAlignment="1">
      <alignment horizontal="center"/>
    </xf>
    <xf numFmtId="0" fontId="62" fillId="29" borderId="67" xfId="0" applyFont="1" applyFill="1" applyBorder="1" applyAlignment="1">
      <alignment horizontal="center"/>
    </xf>
    <xf numFmtId="0" fontId="62" fillId="29" borderId="69" xfId="0" applyFont="1" applyFill="1" applyBorder="1" applyAlignment="1">
      <alignment horizontal="center"/>
    </xf>
    <xf numFmtId="0" fontId="62" fillId="29" borderId="11" xfId="0" applyFont="1" applyFill="1" applyBorder="1" applyAlignment="1">
      <alignment horizontal="center"/>
    </xf>
    <xf numFmtId="0" fontId="62" fillId="25" borderId="67" xfId="0" applyFont="1" applyFill="1" applyBorder="1" applyAlignment="1">
      <alignment horizontal="center" vertical="center" wrapText="1"/>
    </xf>
    <xf numFmtId="0" fontId="62" fillId="25" borderId="69" xfId="0" applyFont="1" applyFill="1" applyBorder="1" applyAlignment="1">
      <alignment horizontal="center" vertical="center" wrapText="1"/>
    </xf>
    <xf numFmtId="0" fontId="62" fillId="25" borderId="11" xfId="0" applyFont="1" applyFill="1" applyBorder="1" applyAlignment="1">
      <alignment horizontal="center" vertical="center" wrapText="1"/>
    </xf>
    <xf numFmtId="0" fontId="9" fillId="0" borderId="0" xfId="1" applyFont="1" applyBorder="1" applyAlignment="1">
      <alignment vertical="center"/>
    </xf>
    <xf numFmtId="0" fontId="38" fillId="10" borderId="24" xfId="1" applyFont="1" applyFill="1" applyBorder="1" applyAlignment="1">
      <alignment horizontal="left" vertical="center"/>
    </xf>
    <xf numFmtId="0" fontId="38" fillId="10" borderId="45" xfId="1" applyFont="1" applyFill="1" applyBorder="1" applyAlignment="1">
      <alignment horizontal="left" vertical="center"/>
    </xf>
    <xf numFmtId="0" fontId="38" fillId="10" borderId="25" xfId="1" applyFont="1" applyFill="1" applyBorder="1" applyAlignment="1">
      <alignment horizontal="left" vertical="center"/>
    </xf>
    <xf numFmtId="0" fontId="39" fillId="10" borderId="5" xfId="1" applyFont="1" applyFill="1" applyBorder="1" applyAlignment="1">
      <alignment horizontal="right" vertical="center"/>
    </xf>
    <xf numFmtId="0" fontId="38" fillId="10" borderId="5" xfId="1" applyFont="1" applyFill="1" applyBorder="1" applyAlignment="1">
      <alignment horizontal="right" vertical="center"/>
    </xf>
    <xf numFmtId="0" fontId="36" fillId="8" borderId="5" xfId="1" applyFont="1" applyFill="1" applyBorder="1" applyAlignment="1">
      <alignment vertical="center"/>
    </xf>
    <xf numFmtId="0" fontId="36" fillId="13" borderId="5" xfId="1" applyFont="1" applyFill="1" applyBorder="1" applyAlignment="1">
      <alignment vertical="center"/>
    </xf>
  </cellXfs>
  <cellStyles count="9">
    <cellStyle name="Lien hypertexte" xfId="6" builtinId="8"/>
    <cellStyle name="Milliers" xfId="7" builtinId="3"/>
    <cellStyle name="Normal" xfId="0" builtinId="0"/>
    <cellStyle name="Normal 2" xfId="1"/>
    <cellStyle name="Normal 2 2" xfId="4"/>
    <cellStyle name="Normal 3" xfId="2"/>
    <cellStyle name="Normal 4" xfId="3"/>
    <cellStyle name="Normal 5" xfId="5"/>
    <cellStyle name="Pourcentage" xfId="8"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Figure 1.1 - G7 Total ODA (net) as a share of GNI, 2007-2018</a:t>
            </a:r>
          </a:p>
        </c:rich>
      </c:tx>
      <c:layout>
        <c:manualLayout>
          <c:xMode val="edge"/>
          <c:yMode val="edge"/>
          <c:x val="0.24432462151707343"/>
          <c:y val="3.2927601005079285E-2"/>
        </c:manualLayout>
      </c:layout>
      <c:overlay val="0"/>
      <c:spPr>
        <a:solidFill>
          <a:schemeClr val="bg2">
            <a:lumMod val="90000"/>
          </a:schemeClr>
        </a:solidFill>
      </c:spPr>
    </c:title>
    <c:autoTitleDeleted val="0"/>
    <c:plotArea>
      <c:layout>
        <c:manualLayout>
          <c:layoutTarget val="inner"/>
          <c:xMode val="edge"/>
          <c:yMode val="edge"/>
          <c:x val="0.11227612046209304"/>
          <c:y val="0.12398870746071675"/>
          <c:w val="0.82879203605410634"/>
          <c:h val="0.70932051262968299"/>
        </c:manualLayout>
      </c:layout>
      <c:lineChart>
        <c:grouping val="standard"/>
        <c:varyColors val="0"/>
        <c:ser>
          <c:idx val="0"/>
          <c:order val="0"/>
          <c:tx>
            <c:strRef>
              <c:f>'Figure 1.1'!$B$35</c:f>
              <c:strCache>
                <c:ptCount val="1"/>
                <c:pt idx="0">
                  <c:v>DAC countries, Total</c:v>
                </c:pt>
              </c:strCache>
            </c:strRef>
          </c:tx>
          <c:marker>
            <c:symbol val="none"/>
          </c:marker>
          <c:dPt>
            <c:idx val="11"/>
            <c:bubble3D val="0"/>
            <c:spPr>
              <a:ln>
                <a:prstDash val="sysDot"/>
              </a:ln>
            </c:spPr>
          </c:dPt>
          <c:dLbls>
            <c:dLbl>
              <c:idx val="10"/>
              <c:layout>
                <c:manualLayout>
                  <c:x val="6.0079664689241481E-2"/>
                  <c:y val="-1.5122803296817264E-2"/>
                </c:manualLayout>
              </c:layout>
              <c:tx>
                <c:rich>
                  <a:bodyPr/>
                  <a:lstStyle/>
                  <a:p>
                    <a:r>
                      <a:rPr lang="en-US" b="1"/>
                      <a:t>DAC countries</a:t>
                    </a:r>
                    <a:endParaRPr lang="en-US"/>
                  </a:p>
                </c:rich>
              </c:tx>
              <c:showLegendKey val="0"/>
              <c:showVal val="0"/>
              <c:showCatName val="0"/>
              <c:showSerName val="1"/>
              <c:showPercent val="0"/>
              <c:showBubbleSize val="0"/>
            </c:dLbl>
            <c:txPr>
              <a:bodyPr/>
              <a:lstStyle/>
              <a:p>
                <a:pPr>
                  <a:defRPr b="1"/>
                </a:pPr>
                <a:endParaRPr lang="fr-FR"/>
              </a:p>
            </c:txPr>
            <c:showLegendKey val="0"/>
            <c:showVal val="0"/>
            <c:showCatName val="0"/>
            <c:showSerName val="0"/>
            <c:showPercent val="0"/>
            <c:showBubbleSize val="0"/>
          </c:dLbls>
          <c:cat>
            <c:strRef>
              <c:f>'Figure 1.1'!$C$34:$O$34</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'Figure 1.1'!$C$35:$O$35</c:f>
              <c:numCache>
                <c:formatCode>#,##0.00</c:formatCode>
                <c:ptCount val="13"/>
                <c:pt idx="0">
                  <c:v>0.27</c:v>
                </c:pt>
                <c:pt idx="1">
                  <c:v>0.3</c:v>
                </c:pt>
                <c:pt idx="2">
                  <c:v>0.31</c:v>
                </c:pt>
                <c:pt idx="3">
                  <c:v>0.31</c:v>
                </c:pt>
                <c:pt idx="4">
                  <c:v>0.31</c:v>
                </c:pt>
                <c:pt idx="5">
                  <c:v>0.28000000000000003</c:v>
                </c:pt>
                <c:pt idx="6">
                  <c:v>0.3</c:v>
                </c:pt>
                <c:pt idx="7">
                  <c:v>0.3</c:v>
                </c:pt>
                <c:pt idx="8">
                  <c:v>0.3</c:v>
                </c:pt>
                <c:pt idx="9">
                  <c:v>0.32</c:v>
                </c:pt>
                <c:pt idx="10">
                  <c:v>0.31</c:v>
                </c:pt>
                <c:pt idx="11">
                  <c:v>0.31</c:v>
                </c:pt>
              </c:numCache>
            </c:numRef>
          </c:val>
          <c:smooth val="0"/>
        </c:ser>
        <c:ser>
          <c:idx val="1"/>
          <c:order val="1"/>
          <c:tx>
            <c:strRef>
              <c:f>'Figure 1.1'!$B$36</c:f>
              <c:strCache>
                <c:ptCount val="1"/>
                <c:pt idx="0">
                  <c:v>Canada</c:v>
                </c:pt>
              </c:strCache>
            </c:strRef>
          </c:tx>
          <c:marker>
            <c:symbol val="none"/>
          </c:marker>
          <c:dPt>
            <c:idx val="11"/>
            <c:bubble3D val="0"/>
            <c:spPr>
              <a:ln>
                <a:prstDash val="sysDot"/>
              </a:ln>
            </c:spPr>
          </c:dPt>
          <c:dLbls>
            <c:dLbl>
              <c:idx val="10"/>
              <c:layout>
                <c:manualLayout>
                  <c:x val="5.6074353709958717E-2"/>
                  <c:y val="-2.3678540506967806E-2"/>
                </c:manualLayout>
              </c:layout>
              <c:spPr/>
              <c:txPr>
                <a:bodyPr/>
                <a:lstStyle/>
                <a:p>
                  <a:pPr>
                    <a:defRPr b="1"/>
                  </a:pPr>
                  <a:endParaRPr lang="fr-FR"/>
                </a:p>
              </c:txPr>
              <c:showLegendKey val="0"/>
              <c:showVal val="0"/>
              <c:showCatName val="0"/>
              <c:showSerName val="1"/>
              <c:showPercent val="0"/>
              <c:showBubbleSize val="0"/>
            </c:dLbl>
            <c:showLegendKey val="0"/>
            <c:showVal val="0"/>
            <c:showCatName val="0"/>
            <c:showSerName val="0"/>
            <c:showPercent val="0"/>
            <c:showBubbleSize val="0"/>
          </c:dLbls>
          <c:cat>
            <c:strRef>
              <c:f>'Figure 1.1'!$C$34:$O$34</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'Figure 1.1'!$C$36:$O$36</c:f>
              <c:numCache>
                <c:formatCode>#,##0.00</c:formatCode>
                <c:ptCount val="13"/>
                <c:pt idx="0">
                  <c:v>0.28939399999999998</c:v>
                </c:pt>
                <c:pt idx="1">
                  <c:v>0.32541100000000001</c:v>
                </c:pt>
                <c:pt idx="2">
                  <c:v>0.30309700000000001</c:v>
                </c:pt>
                <c:pt idx="3">
                  <c:v>0.336482</c:v>
                </c:pt>
                <c:pt idx="4">
                  <c:v>0.319693</c:v>
                </c:pt>
                <c:pt idx="5">
                  <c:v>0.31587100000000001</c:v>
                </c:pt>
                <c:pt idx="6">
                  <c:v>0.274978</c:v>
                </c:pt>
                <c:pt idx="7">
                  <c:v>0.24099100000000001</c:v>
                </c:pt>
                <c:pt idx="8">
                  <c:v>0.27958100000000002</c:v>
                </c:pt>
                <c:pt idx="9">
                  <c:v>0.26055400000000001</c:v>
                </c:pt>
                <c:pt idx="10">
                  <c:v>0.26409199999999999</c:v>
                </c:pt>
                <c:pt idx="11">
                  <c:v>0.27574199999999999</c:v>
                </c:pt>
              </c:numCache>
            </c:numRef>
          </c:val>
          <c:smooth val="0"/>
        </c:ser>
        <c:ser>
          <c:idx val="2"/>
          <c:order val="2"/>
          <c:tx>
            <c:strRef>
              <c:f>'Figure 1.1'!$B$37</c:f>
              <c:strCache>
                <c:ptCount val="1"/>
                <c:pt idx="0">
                  <c:v>France</c:v>
                </c:pt>
              </c:strCache>
            </c:strRef>
          </c:tx>
          <c:marker>
            <c:symbol val="none"/>
          </c:marker>
          <c:dPt>
            <c:idx val="11"/>
            <c:bubble3D val="0"/>
            <c:spPr>
              <a:ln>
                <a:prstDash val="sysDot"/>
              </a:ln>
            </c:spPr>
          </c:dPt>
          <c:dLbls>
            <c:dLbl>
              <c:idx val="10"/>
              <c:layout>
                <c:manualLayout>
                  <c:x val="6.2082320178882863E-2"/>
                  <c:y val="5.9196351267418977E-3"/>
                </c:manualLayout>
              </c:layout>
              <c:showLegendKey val="0"/>
              <c:showVal val="0"/>
              <c:showCatName val="0"/>
              <c:showSerName val="1"/>
              <c:showPercent val="0"/>
              <c:showBubbleSize val="0"/>
            </c:dLbl>
            <c:txPr>
              <a:bodyPr/>
              <a:lstStyle/>
              <a:p>
                <a:pPr>
                  <a:defRPr b="1"/>
                </a:pPr>
                <a:endParaRPr lang="fr-FR"/>
              </a:p>
            </c:txPr>
            <c:showLegendKey val="0"/>
            <c:showVal val="0"/>
            <c:showCatName val="0"/>
            <c:showSerName val="0"/>
            <c:showPercent val="0"/>
            <c:showBubbleSize val="0"/>
          </c:dLbls>
          <c:cat>
            <c:strRef>
              <c:f>'Figure 1.1'!$C$34:$O$34</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'Figure 1.1'!$C$37:$O$37</c:f>
              <c:numCache>
                <c:formatCode>#,##0.00</c:formatCode>
                <c:ptCount val="13"/>
                <c:pt idx="0">
                  <c:v>0.37957800000000003</c:v>
                </c:pt>
                <c:pt idx="1">
                  <c:v>0.38522699999999999</c:v>
                </c:pt>
                <c:pt idx="2">
                  <c:v>0.47060099999999999</c:v>
                </c:pt>
                <c:pt idx="3">
                  <c:v>0.49544899999999997</c:v>
                </c:pt>
                <c:pt idx="4">
                  <c:v>0.45951999999999998</c:v>
                </c:pt>
                <c:pt idx="5">
                  <c:v>0.45268900000000001</c:v>
                </c:pt>
                <c:pt idx="6">
                  <c:v>0.40584500000000001</c:v>
                </c:pt>
                <c:pt idx="7">
                  <c:v>0.36811300000000002</c:v>
                </c:pt>
                <c:pt idx="8">
                  <c:v>0.36765100000000001</c:v>
                </c:pt>
                <c:pt idx="9">
                  <c:v>0.38425999999999999</c:v>
                </c:pt>
                <c:pt idx="10">
                  <c:v>0.43</c:v>
                </c:pt>
                <c:pt idx="11">
                  <c:v>0.42813699999999999</c:v>
                </c:pt>
              </c:numCache>
            </c:numRef>
          </c:val>
          <c:smooth val="0"/>
        </c:ser>
        <c:ser>
          <c:idx val="3"/>
          <c:order val="3"/>
          <c:tx>
            <c:strRef>
              <c:f>'Figure 1.1'!$B$38</c:f>
              <c:strCache>
                <c:ptCount val="1"/>
                <c:pt idx="0">
                  <c:v>Germany</c:v>
                </c:pt>
              </c:strCache>
            </c:strRef>
          </c:tx>
          <c:marker>
            <c:symbol val="none"/>
          </c:marker>
          <c:dPt>
            <c:idx val="11"/>
            <c:bubble3D val="0"/>
            <c:spPr>
              <a:ln>
                <a:prstDash val="sysDot"/>
              </a:ln>
            </c:spPr>
          </c:dPt>
          <c:dLbls>
            <c:dLbl>
              <c:idx val="10"/>
              <c:layout>
                <c:manualLayout>
                  <c:x val="5.6074353709958717E-2"/>
                  <c:y val="4.439726345056464E-2"/>
                </c:manualLayout>
              </c:layout>
              <c:showLegendKey val="0"/>
              <c:showVal val="0"/>
              <c:showCatName val="0"/>
              <c:showSerName val="1"/>
              <c:showPercent val="0"/>
              <c:showBubbleSize val="0"/>
            </c:dLbl>
            <c:txPr>
              <a:bodyPr/>
              <a:lstStyle/>
              <a:p>
                <a:pPr>
                  <a:defRPr b="1"/>
                </a:pPr>
                <a:endParaRPr lang="fr-FR"/>
              </a:p>
            </c:txPr>
            <c:showLegendKey val="0"/>
            <c:showVal val="0"/>
            <c:showCatName val="0"/>
            <c:showSerName val="0"/>
            <c:showPercent val="0"/>
            <c:showBubbleSize val="0"/>
          </c:dLbls>
          <c:cat>
            <c:strRef>
              <c:f>'Figure 1.1'!$C$34:$O$34</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'Figure 1.1'!$C$38:$O$38</c:f>
              <c:numCache>
                <c:formatCode>#,##0.00</c:formatCode>
                <c:ptCount val="13"/>
                <c:pt idx="0">
                  <c:v>0.36685400000000001</c:v>
                </c:pt>
                <c:pt idx="1">
                  <c:v>0.382826</c:v>
                </c:pt>
                <c:pt idx="2">
                  <c:v>0.35491899999999998</c:v>
                </c:pt>
                <c:pt idx="3">
                  <c:v>0.38670100000000002</c:v>
                </c:pt>
                <c:pt idx="4">
                  <c:v>0.386793</c:v>
                </c:pt>
                <c:pt idx="5">
                  <c:v>0.37175999999999998</c:v>
                </c:pt>
                <c:pt idx="6">
                  <c:v>0.38086599999999998</c:v>
                </c:pt>
                <c:pt idx="7">
                  <c:v>0.41873500000000002</c:v>
                </c:pt>
                <c:pt idx="8">
                  <c:v>0.52317599999999997</c:v>
                </c:pt>
                <c:pt idx="9">
                  <c:v>0.69929600000000003</c:v>
                </c:pt>
                <c:pt idx="10">
                  <c:v>0.66740500000000003</c:v>
                </c:pt>
                <c:pt idx="11">
                  <c:v>0.61213300000000004</c:v>
                </c:pt>
              </c:numCache>
            </c:numRef>
          </c:val>
          <c:smooth val="0"/>
        </c:ser>
        <c:ser>
          <c:idx val="4"/>
          <c:order val="4"/>
          <c:tx>
            <c:strRef>
              <c:f>'Figure 1.1'!$B$39</c:f>
              <c:strCache>
                <c:ptCount val="1"/>
                <c:pt idx="0">
                  <c:v>Italy</c:v>
                </c:pt>
              </c:strCache>
            </c:strRef>
          </c:tx>
          <c:marker>
            <c:symbol val="none"/>
          </c:marker>
          <c:dPt>
            <c:idx val="11"/>
            <c:bubble3D val="0"/>
            <c:spPr>
              <a:ln>
                <a:prstDash val="sysDot"/>
              </a:ln>
            </c:spPr>
          </c:dPt>
          <c:dLbls>
            <c:dLbl>
              <c:idx val="10"/>
              <c:layout>
                <c:manualLayout>
                  <c:x val="5.66037170547403E-2"/>
                  <c:y val="6.4676674889676877E-2"/>
                </c:manualLayout>
              </c:layout>
              <c:spPr/>
              <c:txPr>
                <a:bodyPr/>
                <a:lstStyle/>
                <a:p>
                  <a:pPr>
                    <a:defRPr b="1"/>
                  </a:pPr>
                  <a:endParaRPr lang="fr-FR"/>
                </a:p>
              </c:txPr>
              <c:showLegendKey val="0"/>
              <c:showVal val="0"/>
              <c:showCatName val="0"/>
              <c:showSerName val="1"/>
              <c:showPercent val="0"/>
              <c:showBubbleSize val="0"/>
            </c:dLbl>
            <c:showLegendKey val="0"/>
            <c:showVal val="0"/>
            <c:showCatName val="0"/>
            <c:showSerName val="0"/>
            <c:showPercent val="0"/>
            <c:showBubbleSize val="0"/>
          </c:dLbls>
          <c:cat>
            <c:strRef>
              <c:f>'Figure 1.1'!$C$34:$O$34</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'Figure 1.1'!$C$39:$O$39</c:f>
              <c:numCache>
                <c:formatCode>#,##0.00</c:formatCode>
                <c:ptCount val="13"/>
                <c:pt idx="0">
                  <c:v>0.18990299999999999</c:v>
                </c:pt>
                <c:pt idx="1">
                  <c:v>0.21767300000000001</c:v>
                </c:pt>
                <c:pt idx="2">
                  <c:v>0.15843499999999999</c:v>
                </c:pt>
                <c:pt idx="3">
                  <c:v>0.14804899999999999</c:v>
                </c:pt>
                <c:pt idx="4">
                  <c:v>0.19820099999999999</c:v>
                </c:pt>
                <c:pt idx="5">
                  <c:v>0.136987</c:v>
                </c:pt>
                <c:pt idx="6">
                  <c:v>0.16661000000000001</c:v>
                </c:pt>
                <c:pt idx="7">
                  <c:v>0.187219</c:v>
                </c:pt>
                <c:pt idx="8">
                  <c:v>0.22095799999999999</c:v>
                </c:pt>
                <c:pt idx="9">
                  <c:v>0.27468199999999998</c:v>
                </c:pt>
                <c:pt idx="10">
                  <c:v>0.30102099999999998</c:v>
                </c:pt>
                <c:pt idx="11">
                  <c:v>0.239791</c:v>
                </c:pt>
              </c:numCache>
            </c:numRef>
          </c:val>
          <c:smooth val="0"/>
        </c:ser>
        <c:ser>
          <c:idx val="5"/>
          <c:order val="5"/>
          <c:tx>
            <c:strRef>
              <c:f>'Figure 1.1'!$B$40</c:f>
              <c:strCache>
                <c:ptCount val="1"/>
                <c:pt idx="0">
                  <c:v>Japan</c:v>
                </c:pt>
              </c:strCache>
            </c:strRef>
          </c:tx>
          <c:marker>
            <c:symbol val="none"/>
          </c:marker>
          <c:dPt>
            <c:idx val="11"/>
            <c:bubble3D val="0"/>
            <c:spPr>
              <a:ln>
                <a:prstDash val="sysDot"/>
              </a:ln>
            </c:spPr>
          </c:dPt>
          <c:dLbls>
            <c:dLbl>
              <c:idx val="10"/>
              <c:layout>
                <c:manualLayout>
                  <c:x val="5.6074353709958717E-2"/>
                  <c:y val="-3.2557993197080734E-2"/>
                </c:manualLayout>
              </c:layout>
              <c:showLegendKey val="0"/>
              <c:showVal val="0"/>
              <c:showCatName val="0"/>
              <c:showSerName val="1"/>
              <c:showPercent val="0"/>
              <c:showBubbleSize val="0"/>
            </c:dLbl>
            <c:txPr>
              <a:bodyPr/>
              <a:lstStyle/>
              <a:p>
                <a:pPr>
                  <a:defRPr b="1"/>
                </a:pPr>
                <a:endParaRPr lang="fr-FR"/>
              </a:p>
            </c:txPr>
            <c:showLegendKey val="0"/>
            <c:showVal val="0"/>
            <c:showCatName val="0"/>
            <c:showSerName val="0"/>
            <c:showPercent val="0"/>
            <c:showBubbleSize val="0"/>
          </c:dLbls>
          <c:cat>
            <c:strRef>
              <c:f>'Figure 1.1'!$C$34:$O$34</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'Figure 1.1'!$C$40:$O$40</c:f>
              <c:numCache>
                <c:formatCode>#,##0.00</c:formatCode>
                <c:ptCount val="13"/>
                <c:pt idx="0">
                  <c:v>0.17014399999999999</c:v>
                </c:pt>
                <c:pt idx="1">
                  <c:v>0.19040899999999999</c:v>
                </c:pt>
                <c:pt idx="2">
                  <c:v>0.18273600000000001</c:v>
                </c:pt>
                <c:pt idx="3">
                  <c:v>0.196432</c:v>
                </c:pt>
                <c:pt idx="4">
                  <c:v>0.18207899999999999</c:v>
                </c:pt>
                <c:pt idx="5">
                  <c:v>0.173148</c:v>
                </c:pt>
                <c:pt idx="6">
                  <c:v>0.224857</c:v>
                </c:pt>
                <c:pt idx="7">
                  <c:v>0.19813</c:v>
                </c:pt>
                <c:pt idx="8">
                  <c:v>0.20210800000000001</c:v>
                </c:pt>
                <c:pt idx="9">
                  <c:v>0.20366999999999999</c:v>
                </c:pt>
                <c:pt idx="10">
                  <c:v>0.22770599999999999</c:v>
                </c:pt>
                <c:pt idx="11">
                  <c:v>0.27537699999999998</c:v>
                </c:pt>
              </c:numCache>
            </c:numRef>
          </c:val>
          <c:smooth val="0"/>
        </c:ser>
        <c:ser>
          <c:idx val="6"/>
          <c:order val="6"/>
          <c:tx>
            <c:strRef>
              <c:f>'Figure 1.1'!$B$41</c:f>
              <c:strCache>
                <c:ptCount val="1"/>
                <c:pt idx="0">
                  <c:v>UK</c:v>
                </c:pt>
              </c:strCache>
            </c:strRef>
          </c:tx>
          <c:marker>
            <c:symbol val="none"/>
          </c:marker>
          <c:dPt>
            <c:idx val="11"/>
            <c:bubble3D val="0"/>
            <c:spPr>
              <a:ln>
                <a:prstDash val="sysDot"/>
              </a:ln>
            </c:spPr>
          </c:dPt>
          <c:dLbls>
            <c:dLbl>
              <c:idx val="10"/>
              <c:layout>
                <c:manualLayout>
                  <c:x val="6.6087631158165627E-2"/>
                  <c:y val="2.9598175633709489E-3"/>
                </c:manualLayout>
              </c:layout>
              <c:showLegendKey val="0"/>
              <c:showVal val="0"/>
              <c:showCatName val="0"/>
              <c:showSerName val="1"/>
              <c:showPercent val="0"/>
              <c:showBubbleSize val="0"/>
            </c:dLbl>
            <c:txPr>
              <a:bodyPr/>
              <a:lstStyle/>
              <a:p>
                <a:pPr>
                  <a:defRPr b="1"/>
                </a:pPr>
                <a:endParaRPr lang="fr-FR"/>
              </a:p>
            </c:txPr>
            <c:showLegendKey val="0"/>
            <c:showVal val="0"/>
            <c:showCatName val="0"/>
            <c:showSerName val="0"/>
            <c:showPercent val="0"/>
            <c:showBubbleSize val="0"/>
          </c:dLbls>
          <c:cat>
            <c:strRef>
              <c:f>'Figure 1.1'!$C$34:$O$34</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'Figure 1.1'!$C$41:$O$41</c:f>
              <c:numCache>
                <c:formatCode>#,##0.00</c:formatCode>
                <c:ptCount val="13"/>
                <c:pt idx="0">
                  <c:v>0.35530899999999999</c:v>
                </c:pt>
                <c:pt idx="1">
                  <c:v>0.430369</c:v>
                </c:pt>
                <c:pt idx="2">
                  <c:v>0.50754999999999995</c:v>
                </c:pt>
                <c:pt idx="3">
                  <c:v>0.57260200000000006</c:v>
                </c:pt>
                <c:pt idx="4">
                  <c:v>0.56248600000000004</c:v>
                </c:pt>
                <c:pt idx="5">
                  <c:v>0.561921</c:v>
                </c:pt>
                <c:pt idx="6">
                  <c:v>0.70467100000000005</c:v>
                </c:pt>
                <c:pt idx="7">
                  <c:v>0.70070100000000002</c:v>
                </c:pt>
                <c:pt idx="8">
                  <c:v>0.704758</c:v>
                </c:pt>
                <c:pt idx="9">
                  <c:v>0.70011400000000001</c:v>
                </c:pt>
                <c:pt idx="10">
                  <c:v>0.69887600000000005</c:v>
                </c:pt>
                <c:pt idx="11">
                  <c:v>0.69563699999999995</c:v>
                </c:pt>
              </c:numCache>
            </c:numRef>
          </c:val>
          <c:smooth val="0"/>
        </c:ser>
        <c:ser>
          <c:idx val="7"/>
          <c:order val="7"/>
          <c:tx>
            <c:strRef>
              <c:f>'Figure 1.1'!$B$42</c:f>
              <c:strCache>
                <c:ptCount val="1"/>
                <c:pt idx="0">
                  <c:v>United States</c:v>
                </c:pt>
              </c:strCache>
            </c:strRef>
          </c:tx>
          <c:marker>
            <c:symbol val="none"/>
          </c:marker>
          <c:dPt>
            <c:idx val="11"/>
            <c:bubble3D val="0"/>
            <c:spPr>
              <a:ln>
                <a:prstDash val="sysDot"/>
              </a:ln>
            </c:spPr>
          </c:dPt>
          <c:dLbls>
            <c:dLbl>
              <c:idx val="10"/>
              <c:layout>
                <c:manualLayout>
                  <c:x val="5.2069042730675953E-2"/>
                  <c:y val="1.479908781685488E-2"/>
                </c:manualLayout>
              </c:layout>
              <c:showLegendKey val="0"/>
              <c:showVal val="0"/>
              <c:showCatName val="0"/>
              <c:showSerName val="1"/>
              <c:showPercent val="0"/>
              <c:showBubbleSize val="0"/>
            </c:dLbl>
            <c:txPr>
              <a:bodyPr/>
              <a:lstStyle/>
              <a:p>
                <a:pPr>
                  <a:defRPr b="1"/>
                </a:pPr>
                <a:endParaRPr lang="fr-FR"/>
              </a:p>
            </c:txPr>
            <c:showLegendKey val="0"/>
            <c:showVal val="0"/>
            <c:showCatName val="0"/>
            <c:showSerName val="0"/>
            <c:showPercent val="0"/>
            <c:showBubbleSize val="0"/>
          </c:dLbls>
          <c:cat>
            <c:strRef>
              <c:f>'Figure 1.1'!$C$34:$O$34</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'Figure 1.1'!$C$42:$O$42</c:f>
              <c:numCache>
                <c:formatCode>#,##0.00</c:formatCode>
                <c:ptCount val="13"/>
                <c:pt idx="0">
                  <c:v>0.15645300000000001</c:v>
                </c:pt>
                <c:pt idx="1">
                  <c:v>0.18345800000000001</c:v>
                </c:pt>
                <c:pt idx="2">
                  <c:v>0.20577599999999999</c:v>
                </c:pt>
                <c:pt idx="3">
                  <c:v>0.20263200000000001</c:v>
                </c:pt>
                <c:pt idx="4">
                  <c:v>0.203574</c:v>
                </c:pt>
                <c:pt idx="5">
                  <c:v>0.185609</c:v>
                </c:pt>
                <c:pt idx="6">
                  <c:v>0.18173700000000001</c:v>
                </c:pt>
                <c:pt idx="7">
                  <c:v>0.18568799999999999</c:v>
                </c:pt>
                <c:pt idx="8">
                  <c:v>0.16752600000000001</c:v>
                </c:pt>
                <c:pt idx="9">
                  <c:v>0.18609999999999999</c:v>
                </c:pt>
                <c:pt idx="10">
                  <c:v>0.17680299999999999</c:v>
                </c:pt>
                <c:pt idx="11">
                  <c:v>0.16712299999999999</c:v>
                </c:pt>
              </c:numCache>
            </c:numRef>
          </c:val>
          <c:smooth val="0"/>
        </c:ser>
        <c:dLbls>
          <c:showLegendKey val="0"/>
          <c:showVal val="1"/>
          <c:showCatName val="0"/>
          <c:showSerName val="0"/>
          <c:showPercent val="0"/>
          <c:showBubbleSize val="0"/>
        </c:dLbls>
        <c:marker val="1"/>
        <c:smooth val="0"/>
        <c:axId val="191027456"/>
        <c:axId val="192413696"/>
      </c:lineChart>
      <c:catAx>
        <c:axId val="191027456"/>
        <c:scaling>
          <c:orientation val="minMax"/>
        </c:scaling>
        <c:delete val="0"/>
        <c:axPos val="b"/>
        <c:numFmt formatCode="General" sourceLinked="1"/>
        <c:majorTickMark val="out"/>
        <c:minorTickMark val="none"/>
        <c:tickLblPos val="nextTo"/>
        <c:crossAx val="192413696"/>
        <c:crosses val="autoZero"/>
        <c:auto val="1"/>
        <c:lblAlgn val="ctr"/>
        <c:lblOffset val="100"/>
        <c:noMultiLvlLbl val="0"/>
      </c:catAx>
      <c:valAx>
        <c:axId val="192413696"/>
        <c:scaling>
          <c:orientation val="minMax"/>
        </c:scaling>
        <c:delete val="0"/>
        <c:axPos val="l"/>
        <c:majorGridlines/>
        <c:title>
          <c:tx>
            <c:rich>
              <a:bodyPr rot="-5400000" vert="horz"/>
              <a:lstStyle/>
              <a:p>
                <a:pPr>
                  <a:defRPr b="1"/>
                </a:pPr>
                <a:r>
                  <a:rPr lang="fr-FR" b="1"/>
                  <a:t>Percentage of GNI</a:t>
                </a:r>
              </a:p>
            </c:rich>
          </c:tx>
          <c:layout>
            <c:manualLayout>
              <c:xMode val="edge"/>
              <c:yMode val="edge"/>
              <c:x val="2.0612844117711991E-2"/>
              <c:y val="0.36121799988580233"/>
            </c:manualLayout>
          </c:layout>
          <c:overlay val="0"/>
        </c:title>
        <c:numFmt formatCode="#,##0.00" sourceLinked="1"/>
        <c:majorTickMark val="out"/>
        <c:minorTickMark val="none"/>
        <c:tickLblPos val="nextTo"/>
        <c:txPr>
          <a:bodyPr/>
          <a:lstStyle/>
          <a:p>
            <a:pPr>
              <a:defRPr sz="1000" b="1"/>
            </a:pPr>
            <a:endParaRPr lang="fr-FR"/>
          </a:p>
        </c:txPr>
        <c:crossAx val="191027456"/>
        <c:crosses val="autoZero"/>
        <c:crossBetween val="between"/>
      </c:valAx>
    </c:plotArea>
    <c:legend>
      <c:legendPos val="b"/>
      <c:layout>
        <c:manualLayout>
          <c:xMode val="edge"/>
          <c:yMode val="edge"/>
          <c:x val="7.8420904569249286E-2"/>
          <c:y val="0.91212907601254312"/>
          <c:w val="0.85552199867801659"/>
          <c:h val="7.2747887634138586E-2"/>
        </c:manualLayout>
      </c:layout>
      <c:overlay val="0"/>
      <c:txPr>
        <a:bodyPr/>
        <a:lstStyle/>
        <a:p>
          <a:pPr>
            <a:defRPr sz="900"/>
          </a:pPr>
          <a:endParaRPr lang="fr-FR"/>
        </a:p>
      </c:txPr>
    </c:legend>
    <c:plotVisOnly val="1"/>
    <c:dispBlanksAs val="gap"/>
    <c:showDLblsOverMax val="0"/>
  </c:chart>
  <c:spPr>
    <a:solidFill>
      <a:schemeClr val="bg2">
        <a:lumMod val="90000"/>
      </a:schemeClr>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00"/>
            </a:pPr>
            <a:r>
              <a:rPr lang="fr-FR" sz="1100" b="1" i="0" u="none" strike="noStrike" baseline="0" smtClean="0"/>
              <a:t>Figure 5.2 ‒ G7 ODA allocated to basic education in GPE partner countries, as % of G7 ODA to education in all developing countries accumulated total, 2007-2017 (USD million and percentage)</a:t>
            </a:r>
            <a:endParaRPr lang="fr-FR" sz="500" b="0"/>
          </a:p>
        </c:rich>
      </c:tx>
      <c:layout/>
      <c:overlay val="0"/>
    </c:title>
    <c:autoTitleDeleted val="0"/>
    <c:plotArea>
      <c:layout/>
      <c:barChart>
        <c:barDir val="col"/>
        <c:grouping val="clustered"/>
        <c:varyColors val="0"/>
        <c:ser>
          <c:idx val="0"/>
          <c:order val="0"/>
          <c:tx>
            <c:strRef>
              <c:f>'Figure 5.2'!$D$37</c:f>
              <c:strCache>
                <c:ptCount val="1"/>
                <c:pt idx="0">
                  <c:v>Canada</c:v>
                </c:pt>
              </c:strCache>
            </c:strRef>
          </c:tx>
          <c:invertIfNegative val="0"/>
          <c:dLbls>
            <c:dLbl>
              <c:idx val="0"/>
              <c:layout/>
              <c:tx>
                <c:rich>
                  <a:bodyPr/>
                  <a:lstStyle/>
                  <a:p>
                    <a:r>
                      <a:rPr lang="en-US"/>
                      <a:t>725</a:t>
                    </a:r>
                  </a:p>
                  <a:p>
                    <a:r>
                      <a:rPr lang="en-US"/>
                      <a:t>(23%)</a:t>
                    </a:r>
                  </a:p>
                </c:rich>
              </c:tx>
              <c:dLblPos val="outEnd"/>
              <c:showLegendKey val="0"/>
              <c:showVal val="1"/>
              <c:showCatName val="0"/>
              <c:showSerName val="0"/>
              <c:showPercent val="0"/>
              <c:showBubbleSize val="0"/>
            </c:dLbl>
            <c:txPr>
              <a:bodyPr/>
              <a:lstStyle/>
              <a:p>
                <a:pPr>
                  <a:defRPr b="1"/>
                </a:pPr>
                <a:endParaRPr lang="fr-FR"/>
              </a:p>
            </c:txPr>
            <c:dLblPos val="outEnd"/>
            <c:showLegendKey val="0"/>
            <c:showVal val="1"/>
            <c:showCatName val="0"/>
            <c:showSerName val="0"/>
            <c:showPercent val="0"/>
            <c:showBubbleSize val="0"/>
            <c:showLeaderLines val="0"/>
          </c:dLbls>
          <c:cat>
            <c:strRef>
              <c:f>'Figure 5.2'!$B$39</c:f>
              <c:strCache>
                <c:ptCount val="1"/>
                <c:pt idx="0">
                  <c:v>G7 ODA allocated to basic education in GPE partner countries - USD million</c:v>
                </c:pt>
              </c:strCache>
            </c:strRef>
          </c:cat>
          <c:val>
            <c:numRef>
              <c:f>'Figure 5.2'!$D$39</c:f>
              <c:numCache>
                <c:formatCode>#,##0.0</c:formatCode>
                <c:ptCount val="1"/>
                <c:pt idx="0">
                  <c:v>724.81956200000013</c:v>
                </c:pt>
              </c:numCache>
            </c:numRef>
          </c:val>
        </c:ser>
        <c:ser>
          <c:idx val="1"/>
          <c:order val="1"/>
          <c:tx>
            <c:strRef>
              <c:f>'Figure 5.2'!$E$37</c:f>
              <c:strCache>
                <c:ptCount val="1"/>
                <c:pt idx="0">
                  <c:v>France</c:v>
                </c:pt>
              </c:strCache>
            </c:strRef>
          </c:tx>
          <c:invertIfNegative val="0"/>
          <c:dLbls>
            <c:dLbl>
              <c:idx val="0"/>
              <c:layout/>
              <c:tx>
                <c:rich>
                  <a:bodyPr/>
                  <a:lstStyle/>
                  <a:p>
                    <a:r>
                      <a:rPr lang="en-US"/>
                      <a:t>405</a:t>
                    </a:r>
                  </a:p>
                  <a:p>
                    <a:r>
                      <a:rPr lang="en-US"/>
                      <a:t>(2%)</a:t>
                    </a:r>
                  </a:p>
                </c:rich>
              </c:tx>
              <c:dLblPos val="outEnd"/>
              <c:showLegendKey val="0"/>
              <c:showVal val="1"/>
              <c:showCatName val="0"/>
              <c:showSerName val="0"/>
              <c:showPercent val="0"/>
              <c:showBubbleSize val="0"/>
            </c:dLbl>
            <c:txPr>
              <a:bodyPr/>
              <a:lstStyle/>
              <a:p>
                <a:pPr>
                  <a:defRPr b="1"/>
                </a:pPr>
                <a:endParaRPr lang="fr-FR"/>
              </a:p>
            </c:txPr>
            <c:dLblPos val="outEnd"/>
            <c:showLegendKey val="0"/>
            <c:showVal val="1"/>
            <c:showCatName val="0"/>
            <c:showSerName val="0"/>
            <c:showPercent val="0"/>
            <c:showBubbleSize val="0"/>
            <c:showLeaderLines val="0"/>
          </c:dLbls>
          <c:cat>
            <c:strRef>
              <c:f>'Figure 5.2'!$B$39</c:f>
              <c:strCache>
                <c:ptCount val="1"/>
                <c:pt idx="0">
                  <c:v>G7 ODA allocated to basic education in GPE partner countries - USD million</c:v>
                </c:pt>
              </c:strCache>
            </c:strRef>
          </c:cat>
          <c:val>
            <c:numRef>
              <c:f>'Figure 5.2'!$E$39</c:f>
              <c:numCache>
                <c:formatCode>#,##0.0</c:formatCode>
                <c:ptCount val="1"/>
                <c:pt idx="0">
                  <c:v>404.648256</c:v>
                </c:pt>
              </c:numCache>
            </c:numRef>
          </c:val>
        </c:ser>
        <c:ser>
          <c:idx val="2"/>
          <c:order val="2"/>
          <c:tx>
            <c:strRef>
              <c:f>'Figure 5.2'!$F$37</c:f>
              <c:strCache>
                <c:ptCount val="1"/>
                <c:pt idx="0">
                  <c:v>Germany</c:v>
                </c:pt>
              </c:strCache>
            </c:strRef>
          </c:tx>
          <c:invertIfNegative val="0"/>
          <c:dLbls>
            <c:dLbl>
              <c:idx val="0"/>
              <c:layout/>
              <c:tx>
                <c:rich>
                  <a:bodyPr/>
                  <a:lstStyle/>
                  <a:p>
                    <a:r>
                      <a:rPr lang="en-US"/>
                      <a:t>1 001</a:t>
                    </a:r>
                  </a:p>
                  <a:p>
                    <a:r>
                      <a:rPr lang="en-US"/>
                      <a:t>(5%)</a:t>
                    </a:r>
                  </a:p>
                </c:rich>
              </c:tx>
              <c:dLblPos val="outEnd"/>
              <c:showLegendKey val="0"/>
              <c:showVal val="1"/>
              <c:showCatName val="0"/>
              <c:showSerName val="0"/>
              <c:showPercent val="0"/>
              <c:showBubbleSize val="0"/>
            </c:dLbl>
            <c:txPr>
              <a:bodyPr/>
              <a:lstStyle/>
              <a:p>
                <a:pPr>
                  <a:defRPr b="1"/>
                </a:pPr>
                <a:endParaRPr lang="fr-FR"/>
              </a:p>
            </c:txPr>
            <c:dLblPos val="outEnd"/>
            <c:showLegendKey val="0"/>
            <c:showVal val="1"/>
            <c:showCatName val="0"/>
            <c:showSerName val="0"/>
            <c:showPercent val="0"/>
            <c:showBubbleSize val="0"/>
            <c:showLeaderLines val="0"/>
          </c:dLbls>
          <c:cat>
            <c:strRef>
              <c:f>'Figure 5.2'!$B$39</c:f>
              <c:strCache>
                <c:ptCount val="1"/>
                <c:pt idx="0">
                  <c:v>G7 ODA allocated to basic education in GPE partner countries - USD million</c:v>
                </c:pt>
              </c:strCache>
            </c:strRef>
          </c:cat>
          <c:val>
            <c:numRef>
              <c:f>'Figure 5.2'!$F$39</c:f>
              <c:numCache>
                <c:formatCode>#,##0.0</c:formatCode>
                <c:ptCount val="1"/>
                <c:pt idx="0">
                  <c:v>1001.3342399999999</c:v>
                </c:pt>
              </c:numCache>
            </c:numRef>
          </c:val>
        </c:ser>
        <c:ser>
          <c:idx val="3"/>
          <c:order val="3"/>
          <c:tx>
            <c:strRef>
              <c:f>'Figure 5.2'!$G$37</c:f>
              <c:strCache>
                <c:ptCount val="1"/>
                <c:pt idx="0">
                  <c:v>Italy</c:v>
                </c:pt>
              </c:strCache>
            </c:strRef>
          </c:tx>
          <c:invertIfNegative val="0"/>
          <c:dLbls>
            <c:dLbl>
              <c:idx val="0"/>
              <c:layout/>
              <c:tx>
                <c:rich>
                  <a:bodyPr/>
                  <a:lstStyle/>
                  <a:p>
                    <a:r>
                      <a:rPr lang="en-US"/>
                      <a:t>88</a:t>
                    </a:r>
                  </a:p>
                  <a:p>
                    <a:r>
                      <a:rPr lang="en-US"/>
                      <a:t>(10%)</a:t>
                    </a:r>
                  </a:p>
                </c:rich>
              </c:tx>
              <c:dLblPos val="outEnd"/>
              <c:showLegendKey val="0"/>
              <c:showVal val="1"/>
              <c:showCatName val="0"/>
              <c:showSerName val="0"/>
              <c:showPercent val="0"/>
              <c:showBubbleSize val="0"/>
            </c:dLbl>
            <c:txPr>
              <a:bodyPr/>
              <a:lstStyle/>
              <a:p>
                <a:pPr>
                  <a:defRPr b="1"/>
                </a:pPr>
                <a:endParaRPr lang="fr-FR"/>
              </a:p>
            </c:txPr>
            <c:dLblPos val="outEnd"/>
            <c:showLegendKey val="0"/>
            <c:showVal val="1"/>
            <c:showCatName val="0"/>
            <c:showSerName val="0"/>
            <c:showPercent val="0"/>
            <c:showBubbleSize val="0"/>
            <c:showLeaderLines val="0"/>
          </c:dLbls>
          <c:cat>
            <c:strRef>
              <c:f>'Figure 5.2'!$B$39</c:f>
              <c:strCache>
                <c:ptCount val="1"/>
                <c:pt idx="0">
                  <c:v>G7 ODA allocated to basic education in GPE partner countries - USD million</c:v>
                </c:pt>
              </c:strCache>
            </c:strRef>
          </c:cat>
          <c:val>
            <c:numRef>
              <c:f>'Figure 5.2'!$G$39</c:f>
              <c:numCache>
                <c:formatCode>#,##0.0</c:formatCode>
                <c:ptCount val="1"/>
                <c:pt idx="0">
                  <c:v>87.672857000000008</c:v>
                </c:pt>
              </c:numCache>
            </c:numRef>
          </c:val>
        </c:ser>
        <c:ser>
          <c:idx val="4"/>
          <c:order val="4"/>
          <c:tx>
            <c:strRef>
              <c:f>'Figure 5.2'!$H$37</c:f>
              <c:strCache>
                <c:ptCount val="1"/>
                <c:pt idx="0">
                  <c:v>Japan</c:v>
                </c:pt>
              </c:strCache>
            </c:strRef>
          </c:tx>
          <c:invertIfNegative val="0"/>
          <c:dLbls>
            <c:dLbl>
              <c:idx val="0"/>
              <c:layout/>
              <c:tx>
                <c:rich>
                  <a:bodyPr/>
                  <a:lstStyle/>
                  <a:p>
                    <a:r>
                      <a:rPr lang="en-US"/>
                      <a:t>618</a:t>
                    </a:r>
                  </a:p>
                  <a:p>
                    <a:r>
                      <a:rPr lang="en-US"/>
                      <a:t>(7%)</a:t>
                    </a:r>
                  </a:p>
                </c:rich>
              </c:tx>
              <c:dLblPos val="outEnd"/>
              <c:showLegendKey val="0"/>
              <c:showVal val="1"/>
              <c:showCatName val="0"/>
              <c:showSerName val="0"/>
              <c:showPercent val="0"/>
              <c:showBubbleSize val="0"/>
            </c:dLbl>
            <c:txPr>
              <a:bodyPr/>
              <a:lstStyle/>
              <a:p>
                <a:pPr>
                  <a:defRPr b="1"/>
                </a:pPr>
                <a:endParaRPr lang="fr-FR"/>
              </a:p>
            </c:txPr>
            <c:dLblPos val="outEnd"/>
            <c:showLegendKey val="0"/>
            <c:showVal val="1"/>
            <c:showCatName val="0"/>
            <c:showSerName val="0"/>
            <c:showPercent val="0"/>
            <c:showBubbleSize val="0"/>
            <c:showLeaderLines val="0"/>
          </c:dLbls>
          <c:cat>
            <c:strRef>
              <c:f>'Figure 5.2'!$B$39</c:f>
              <c:strCache>
                <c:ptCount val="1"/>
                <c:pt idx="0">
                  <c:v>G7 ODA allocated to basic education in GPE partner countries - USD million</c:v>
                </c:pt>
              </c:strCache>
            </c:strRef>
          </c:cat>
          <c:val>
            <c:numRef>
              <c:f>'Figure 5.2'!$H$39</c:f>
              <c:numCache>
                <c:formatCode>#,##0.0</c:formatCode>
                <c:ptCount val="1"/>
                <c:pt idx="0">
                  <c:v>617.51671899999997</c:v>
                </c:pt>
              </c:numCache>
            </c:numRef>
          </c:val>
        </c:ser>
        <c:ser>
          <c:idx val="5"/>
          <c:order val="5"/>
          <c:tx>
            <c:strRef>
              <c:f>'Figure 5.2'!$I$37</c:f>
              <c:strCache>
                <c:ptCount val="1"/>
                <c:pt idx="0">
                  <c:v>UK</c:v>
                </c:pt>
              </c:strCache>
            </c:strRef>
          </c:tx>
          <c:invertIfNegative val="0"/>
          <c:dLbls>
            <c:dLbl>
              <c:idx val="0"/>
              <c:layout/>
              <c:tx>
                <c:rich>
                  <a:bodyPr/>
                  <a:lstStyle/>
                  <a:p>
                    <a:r>
                      <a:rPr lang="en-US"/>
                      <a:t>1 434</a:t>
                    </a:r>
                  </a:p>
                  <a:p>
                    <a:r>
                      <a:rPr lang="en-US"/>
                      <a:t>(13%)</a:t>
                    </a:r>
                  </a:p>
                </c:rich>
              </c:tx>
              <c:dLblPos val="outEnd"/>
              <c:showLegendKey val="0"/>
              <c:showVal val="1"/>
              <c:showCatName val="0"/>
              <c:showSerName val="0"/>
              <c:showPercent val="0"/>
              <c:showBubbleSize val="0"/>
            </c:dLbl>
            <c:txPr>
              <a:bodyPr/>
              <a:lstStyle/>
              <a:p>
                <a:pPr>
                  <a:defRPr b="1"/>
                </a:pPr>
                <a:endParaRPr lang="fr-FR"/>
              </a:p>
            </c:txPr>
            <c:dLblPos val="outEnd"/>
            <c:showLegendKey val="0"/>
            <c:showVal val="1"/>
            <c:showCatName val="0"/>
            <c:showSerName val="0"/>
            <c:showPercent val="0"/>
            <c:showBubbleSize val="0"/>
            <c:showLeaderLines val="0"/>
          </c:dLbls>
          <c:cat>
            <c:strRef>
              <c:f>'Figure 5.2'!$B$39</c:f>
              <c:strCache>
                <c:ptCount val="1"/>
                <c:pt idx="0">
                  <c:v>G7 ODA allocated to basic education in GPE partner countries - USD million</c:v>
                </c:pt>
              </c:strCache>
            </c:strRef>
          </c:cat>
          <c:val>
            <c:numRef>
              <c:f>'Figure 5.2'!$I$39</c:f>
              <c:numCache>
                <c:formatCode>#,##0.0</c:formatCode>
                <c:ptCount val="1"/>
                <c:pt idx="0">
                  <c:v>1434.123789</c:v>
                </c:pt>
              </c:numCache>
            </c:numRef>
          </c:val>
        </c:ser>
        <c:ser>
          <c:idx val="6"/>
          <c:order val="6"/>
          <c:tx>
            <c:strRef>
              <c:f>'Figure 5.2'!$J$37</c:f>
              <c:strCache>
                <c:ptCount val="1"/>
                <c:pt idx="0">
                  <c:v>USA</c:v>
                </c:pt>
              </c:strCache>
            </c:strRef>
          </c:tx>
          <c:invertIfNegative val="0"/>
          <c:dLbls>
            <c:dLbl>
              <c:idx val="0"/>
              <c:layout/>
              <c:tx>
                <c:rich>
                  <a:bodyPr/>
                  <a:lstStyle/>
                  <a:p>
                    <a:r>
                      <a:rPr lang="en-US"/>
                      <a:t>3 510</a:t>
                    </a:r>
                  </a:p>
                  <a:p>
                    <a:r>
                      <a:rPr lang="en-US"/>
                      <a:t>(32%)</a:t>
                    </a:r>
                  </a:p>
                </c:rich>
              </c:tx>
              <c:dLblPos val="outEnd"/>
              <c:showLegendKey val="0"/>
              <c:showVal val="1"/>
              <c:showCatName val="0"/>
              <c:showSerName val="0"/>
              <c:showPercent val="0"/>
              <c:showBubbleSize val="0"/>
            </c:dLbl>
            <c:txPr>
              <a:bodyPr/>
              <a:lstStyle/>
              <a:p>
                <a:pPr>
                  <a:defRPr b="1"/>
                </a:pPr>
                <a:endParaRPr lang="fr-FR"/>
              </a:p>
            </c:txPr>
            <c:dLblPos val="outEnd"/>
            <c:showLegendKey val="0"/>
            <c:showVal val="1"/>
            <c:showCatName val="0"/>
            <c:showSerName val="0"/>
            <c:showPercent val="0"/>
            <c:showBubbleSize val="0"/>
            <c:showLeaderLines val="0"/>
          </c:dLbls>
          <c:cat>
            <c:strRef>
              <c:f>'Figure 5.2'!$B$39</c:f>
              <c:strCache>
                <c:ptCount val="1"/>
                <c:pt idx="0">
                  <c:v>G7 ODA allocated to basic education in GPE partner countries - USD million</c:v>
                </c:pt>
              </c:strCache>
            </c:strRef>
          </c:cat>
          <c:val>
            <c:numRef>
              <c:f>'Figure 5.2'!$J$39</c:f>
              <c:numCache>
                <c:formatCode>#,##0.0</c:formatCode>
                <c:ptCount val="1"/>
                <c:pt idx="0">
                  <c:v>3509.7035240000005</c:v>
                </c:pt>
              </c:numCache>
            </c:numRef>
          </c:val>
        </c:ser>
        <c:ser>
          <c:idx val="7"/>
          <c:order val="7"/>
          <c:tx>
            <c:strRef>
              <c:f>'Figure 5.2'!$K$37</c:f>
              <c:strCache>
                <c:ptCount val="1"/>
                <c:pt idx="0">
                  <c:v>EU</c:v>
                </c:pt>
              </c:strCache>
            </c:strRef>
          </c:tx>
          <c:invertIfNegative val="0"/>
          <c:dLbls>
            <c:dLbl>
              <c:idx val="0"/>
              <c:layout/>
              <c:tx>
                <c:rich>
                  <a:bodyPr/>
                  <a:lstStyle/>
                  <a:p>
                    <a:r>
                      <a:rPr lang="en-US"/>
                      <a:t>434</a:t>
                    </a:r>
                  </a:p>
                  <a:p>
                    <a:r>
                      <a:rPr lang="en-US"/>
                      <a:t>(4%)</a:t>
                    </a:r>
                  </a:p>
                </c:rich>
              </c:tx>
              <c:dLblPos val="outEnd"/>
              <c:showLegendKey val="0"/>
              <c:showVal val="1"/>
              <c:showCatName val="0"/>
              <c:showSerName val="0"/>
              <c:showPercent val="0"/>
              <c:showBubbleSize val="0"/>
            </c:dLbl>
            <c:txPr>
              <a:bodyPr/>
              <a:lstStyle/>
              <a:p>
                <a:pPr>
                  <a:defRPr b="1"/>
                </a:pPr>
                <a:endParaRPr lang="fr-FR"/>
              </a:p>
            </c:txPr>
            <c:dLblPos val="outEnd"/>
            <c:showLegendKey val="0"/>
            <c:showVal val="1"/>
            <c:showCatName val="0"/>
            <c:showSerName val="0"/>
            <c:showPercent val="0"/>
            <c:showBubbleSize val="0"/>
            <c:showLeaderLines val="0"/>
          </c:dLbls>
          <c:cat>
            <c:strRef>
              <c:f>'Figure 5.2'!$B$39</c:f>
              <c:strCache>
                <c:ptCount val="1"/>
                <c:pt idx="0">
                  <c:v>G7 ODA allocated to basic education in GPE partner countries - USD million</c:v>
                </c:pt>
              </c:strCache>
            </c:strRef>
          </c:cat>
          <c:val>
            <c:numRef>
              <c:f>'Figure 5.2'!$K$39</c:f>
              <c:numCache>
                <c:formatCode>#,##0.0</c:formatCode>
                <c:ptCount val="1"/>
                <c:pt idx="0">
                  <c:v>433.58642499999996</c:v>
                </c:pt>
              </c:numCache>
            </c:numRef>
          </c:val>
        </c:ser>
        <c:dLbls>
          <c:dLblPos val="outEnd"/>
          <c:showLegendKey val="0"/>
          <c:showVal val="1"/>
          <c:showCatName val="0"/>
          <c:showSerName val="0"/>
          <c:showPercent val="0"/>
          <c:showBubbleSize val="0"/>
        </c:dLbls>
        <c:gapWidth val="150"/>
        <c:axId val="202308992"/>
        <c:axId val="202003584"/>
      </c:barChart>
      <c:catAx>
        <c:axId val="202308992"/>
        <c:scaling>
          <c:orientation val="minMax"/>
        </c:scaling>
        <c:delete val="1"/>
        <c:axPos val="b"/>
        <c:majorTickMark val="out"/>
        <c:minorTickMark val="none"/>
        <c:tickLblPos val="nextTo"/>
        <c:crossAx val="202003584"/>
        <c:crosses val="autoZero"/>
        <c:auto val="1"/>
        <c:lblAlgn val="ctr"/>
        <c:lblOffset val="100"/>
        <c:noMultiLvlLbl val="0"/>
      </c:catAx>
      <c:valAx>
        <c:axId val="202003584"/>
        <c:scaling>
          <c:orientation val="minMax"/>
        </c:scaling>
        <c:delete val="0"/>
        <c:axPos val="l"/>
        <c:majorGridlines/>
        <c:numFmt formatCode="#,##0.0" sourceLinked="1"/>
        <c:majorTickMark val="out"/>
        <c:minorTickMark val="none"/>
        <c:tickLblPos val="nextTo"/>
        <c:crossAx val="202308992"/>
        <c:crosses val="autoZero"/>
        <c:crossBetween val="between"/>
      </c:valAx>
    </c:plotArea>
    <c:legend>
      <c:legendPos val="b"/>
      <c:layout/>
      <c:overlay val="0"/>
    </c:legend>
    <c:plotVisOnly val="1"/>
    <c:dispBlanksAs val="gap"/>
    <c:showDLblsOverMax val="0"/>
  </c:chart>
  <c:spPr>
    <a:solidFill>
      <a:schemeClr val="bg2">
        <a:lumMod val="75000"/>
      </a:schemeClr>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900"/>
            </a:pPr>
            <a:r>
              <a:rPr lang="fr-FR" sz="1100" b="1" i="0" u="none" strike="noStrike" baseline="0" smtClean="0"/>
              <a:t>Figure 6.1 ‒ G7 bilateral contributions to gender equality and women’s empowerment (USD billion and percentage)</a:t>
            </a:r>
            <a:endParaRPr lang="fr-FR" sz="900"/>
          </a:p>
        </c:rich>
      </c:tx>
      <c:layout>
        <c:manualLayout>
          <c:xMode val="edge"/>
          <c:yMode val="edge"/>
          <c:x val="0.12971408254333508"/>
          <c:y val="3.3375056533929422E-2"/>
        </c:manualLayout>
      </c:layout>
      <c:overlay val="0"/>
    </c:title>
    <c:autoTitleDeleted val="0"/>
    <c:plotArea>
      <c:layout/>
      <c:barChart>
        <c:barDir val="col"/>
        <c:grouping val="stacked"/>
        <c:varyColors val="0"/>
        <c:ser>
          <c:idx val="0"/>
          <c:order val="0"/>
          <c:tx>
            <c:strRef>
              <c:f>'Figure 6.1'!$B$31</c:f>
              <c:strCache>
                <c:ptCount val="1"/>
                <c:pt idx="0">
                  <c:v>Gender as a significant objective (Gender marker 1)</c:v>
                </c:pt>
              </c:strCache>
            </c:strRef>
          </c:tx>
          <c:invertIfNegative val="0"/>
          <c:cat>
            <c:strRef>
              <c:f>'Figure 6.1'!$C$30:$F$30</c:f>
              <c:strCache>
                <c:ptCount val="4"/>
                <c:pt idx="0">
                  <c:v>2014</c:v>
                </c:pt>
                <c:pt idx="1">
                  <c:v>2015</c:v>
                </c:pt>
                <c:pt idx="2">
                  <c:v>2016</c:v>
                </c:pt>
                <c:pt idx="3">
                  <c:v>2017</c:v>
                </c:pt>
              </c:strCache>
            </c:strRef>
          </c:cat>
          <c:val>
            <c:numRef>
              <c:f>'Figure 6.1'!$C$31:$F$31</c:f>
              <c:numCache>
                <c:formatCode>0.0</c:formatCode>
                <c:ptCount val="4"/>
                <c:pt idx="0">
                  <c:v>20.301009052999998</c:v>
                </c:pt>
                <c:pt idx="1">
                  <c:v>19.921238479000003</c:v>
                </c:pt>
                <c:pt idx="2">
                  <c:v>24.519273118999998</c:v>
                </c:pt>
                <c:pt idx="3">
                  <c:v>27.116044029999998</c:v>
                </c:pt>
              </c:numCache>
            </c:numRef>
          </c:val>
        </c:ser>
        <c:ser>
          <c:idx val="1"/>
          <c:order val="1"/>
          <c:tx>
            <c:strRef>
              <c:f>'Figure 6.1'!$B$32</c:f>
              <c:strCache>
                <c:ptCount val="1"/>
                <c:pt idx="0">
                  <c:v>Gender as the principal objectif (Gender marker 2)</c:v>
                </c:pt>
              </c:strCache>
            </c:strRef>
          </c:tx>
          <c:spPr>
            <a:solidFill>
              <a:schemeClr val="accent6">
                <a:lumMod val="60000"/>
                <a:lumOff val="40000"/>
              </a:schemeClr>
            </a:solidFill>
          </c:spPr>
          <c:invertIfNegative val="0"/>
          <c:cat>
            <c:strRef>
              <c:f>'Figure 6.1'!$C$30:$F$30</c:f>
              <c:strCache>
                <c:ptCount val="4"/>
                <c:pt idx="0">
                  <c:v>2014</c:v>
                </c:pt>
                <c:pt idx="1">
                  <c:v>2015</c:v>
                </c:pt>
                <c:pt idx="2">
                  <c:v>2016</c:v>
                </c:pt>
                <c:pt idx="3">
                  <c:v>2017</c:v>
                </c:pt>
              </c:strCache>
            </c:strRef>
          </c:cat>
          <c:val>
            <c:numRef>
              <c:f>'Figure 6.1'!$C$32:$F$32</c:f>
              <c:numCache>
                <c:formatCode>#,##0.0</c:formatCode>
                <c:ptCount val="4"/>
                <c:pt idx="0">
                  <c:v>3.615474404</c:v>
                </c:pt>
                <c:pt idx="1">
                  <c:v>3.1505617389999996</c:v>
                </c:pt>
                <c:pt idx="2">
                  <c:v>3.2862905569999996</c:v>
                </c:pt>
                <c:pt idx="3">
                  <c:v>2.9493771530000004</c:v>
                </c:pt>
              </c:numCache>
            </c:numRef>
          </c:val>
        </c:ser>
        <c:dLbls>
          <c:dLblPos val="ctr"/>
          <c:showLegendKey val="0"/>
          <c:showVal val="1"/>
          <c:showCatName val="0"/>
          <c:showSerName val="0"/>
          <c:showPercent val="0"/>
          <c:showBubbleSize val="0"/>
        </c:dLbls>
        <c:gapWidth val="150"/>
        <c:overlap val="100"/>
        <c:axId val="202075520"/>
        <c:axId val="202105984"/>
      </c:barChart>
      <c:lineChart>
        <c:grouping val="standard"/>
        <c:varyColors val="0"/>
        <c:ser>
          <c:idx val="2"/>
          <c:order val="2"/>
          <c:tx>
            <c:strRef>
              <c:f>'Figure 6.1'!$B$33</c:f>
              <c:strCache>
                <c:ptCount val="1"/>
                <c:pt idx="0">
                  <c:v>Total Gender marker 1 + 2 </c:v>
                </c:pt>
              </c:strCache>
            </c:strRef>
          </c:tx>
          <c:spPr>
            <a:ln>
              <a:noFill/>
            </a:ln>
          </c:spPr>
          <c:marker>
            <c:symbol val="none"/>
          </c:marker>
          <c:dLbls>
            <c:txPr>
              <a:bodyPr/>
              <a:lstStyle/>
              <a:p>
                <a:pPr>
                  <a:defRPr sz="1050" b="1"/>
                </a:pPr>
                <a:endParaRPr lang="fr-FR"/>
              </a:p>
            </c:txPr>
            <c:dLblPos val="t"/>
            <c:showLegendKey val="0"/>
            <c:showVal val="1"/>
            <c:showCatName val="0"/>
            <c:showSerName val="0"/>
            <c:showPercent val="0"/>
            <c:showBubbleSize val="0"/>
            <c:showLeaderLines val="0"/>
          </c:dLbls>
          <c:cat>
            <c:strRef>
              <c:f>'Figure 6.1'!$C$30:$F$30</c:f>
              <c:strCache>
                <c:ptCount val="4"/>
                <c:pt idx="0">
                  <c:v>2014</c:v>
                </c:pt>
                <c:pt idx="1">
                  <c:v>2015</c:v>
                </c:pt>
                <c:pt idx="2">
                  <c:v>2016</c:v>
                </c:pt>
                <c:pt idx="3">
                  <c:v>2017</c:v>
                </c:pt>
              </c:strCache>
            </c:strRef>
          </c:cat>
          <c:val>
            <c:numRef>
              <c:f>'Figure 6.1'!$C$33:$F$33</c:f>
              <c:numCache>
                <c:formatCode>#,##0.0</c:formatCode>
                <c:ptCount val="4"/>
                <c:pt idx="0">
                  <c:v>23.916483469999999</c:v>
                </c:pt>
                <c:pt idx="1">
                  <c:v>23.071800211000003</c:v>
                </c:pt>
                <c:pt idx="2">
                  <c:v>27.805563679999999</c:v>
                </c:pt>
                <c:pt idx="3">
                  <c:v>30.065421203000003</c:v>
                </c:pt>
              </c:numCache>
            </c:numRef>
          </c:val>
          <c:smooth val="0"/>
        </c:ser>
        <c:dLbls>
          <c:dLblPos val="ctr"/>
          <c:showLegendKey val="0"/>
          <c:showVal val="1"/>
          <c:showCatName val="0"/>
          <c:showSerName val="0"/>
          <c:showPercent val="0"/>
          <c:showBubbleSize val="0"/>
        </c:dLbls>
        <c:marker val="1"/>
        <c:smooth val="0"/>
        <c:axId val="202075520"/>
        <c:axId val="202105984"/>
      </c:lineChart>
      <c:lineChart>
        <c:grouping val="standard"/>
        <c:varyColors val="0"/>
        <c:ser>
          <c:idx val="3"/>
          <c:order val="3"/>
          <c:tx>
            <c:strRef>
              <c:f>'Figure 6.1'!$B$34</c:f>
              <c:strCache>
                <c:ptCount val="1"/>
                <c:pt idx="0">
                  <c:v>% of G7 gender-sensitive bilateral ODA (total screened)</c:v>
                </c:pt>
              </c:strCache>
            </c:strRef>
          </c:tx>
          <c:spPr>
            <a:ln w="19050">
              <a:solidFill>
                <a:schemeClr val="tx1"/>
              </a:solidFill>
            </a:ln>
          </c:spPr>
          <c:marker>
            <c:symbol val="none"/>
          </c:marker>
          <c:dLbls>
            <c:txPr>
              <a:bodyPr/>
              <a:lstStyle/>
              <a:p>
                <a:pPr>
                  <a:defRPr b="1"/>
                </a:pPr>
                <a:endParaRPr lang="fr-FR"/>
              </a:p>
            </c:txPr>
            <c:dLblPos val="t"/>
            <c:showLegendKey val="0"/>
            <c:showVal val="1"/>
            <c:showCatName val="0"/>
            <c:showSerName val="0"/>
            <c:showPercent val="0"/>
            <c:showBubbleSize val="0"/>
            <c:showLeaderLines val="0"/>
          </c:dLbls>
          <c:cat>
            <c:strRef>
              <c:f>'Figure 6.1'!$C$30:$F$30</c:f>
              <c:strCache>
                <c:ptCount val="4"/>
                <c:pt idx="0">
                  <c:v>2014</c:v>
                </c:pt>
                <c:pt idx="1">
                  <c:v>2015</c:v>
                </c:pt>
                <c:pt idx="2">
                  <c:v>2016</c:v>
                </c:pt>
                <c:pt idx="3">
                  <c:v>2017</c:v>
                </c:pt>
              </c:strCache>
            </c:strRef>
          </c:cat>
          <c:val>
            <c:numRef>
              <c:f>'Figure 6.1'!$C$34:$F$34</c:f>
              <c:numCache>
                <c:formatCode>0.0%</c:formatCode>
                <c:ptCount val="4"/>
                <c:pt idx="0">
                  <c:v>0.29887779521803431</c:v>
                </c:pt>
                <c:pt idx="1">
                  <c:v>0.32720251585310139</c:v>
                </c:pt>
                <c:pt idx="2">
                  <c:v>0.33383129788657911</c:v>
                </c:pt>
                <c:pt idx="3">
                  <c:v>0.3396001911907629</c:v>
                </c:pt>
              </c:numCache>
            </c:numRef>
          </c:val>
          <c:smooth val="0"/>
        </c:ser>
        <c:dLbls>
          <c:showLegendKey val="0"/>
          <c:showVal val="0"/>
          <c:showCatName val="0"/>
          <c:showSerName val="0"/>
          <c:showPercent val="0"/>
          <c:showBubbleSize val="0"/>
        </c:dLbls>
        <c:marker val="1"/>
        <c:smooth val="0"/>
        <c:axId val="192545152"/>
        <c:axId val="202107520"/>
      </c:lineChart>
      <c:catAx>
        <c:axId val="202075520"/>
        <c:scaling>
          <c:orientation val="minMax"/>
        </c:scaling>
        <c:delete val="0"/>
        <c:axPos val="b"/>
        <c:numFmt formatCode="General" sourceLinked="1"/>
        <c:majorTickMark val="out"/>
        <c:minorTickMark val="none"/>
        <c:tickLblPos val="nextTo"/>
        <c:crossAx val="202105984"/>
        <c:crosses val="autoZero"/>
        <c:auto val="1"/>
        <c:lblAlgn val="ctr"/>
        <c:lblOffset val="100"/>
        <c:noMultiLvlLbl val="0"/>
      </c:catAx>
      <c:valAx>
        <c:axId val="202105984"/>
        <c:scaling>
          <c:orientation val="minMax"/>
          <c:max val="50"/>
        </c:scaling>
        <c:delete val="0"/>
        <c:axPos val="l"/>
        <c:majorGridlines/>
        <c:numFmt formatCode="#,##0" sourceLinked="0"/>
        <c:majorTickMark val="out"/>
        <c:minorTickMark val="none"/>
        <c:tickLblPos val="nextTo"/>
        <c:crossAx val="202075520"/>
        <c:crosses val="autoZero"/>
        <c:crossBetween val="between"/>
      </c:valAx>
      <c:valAx>
        <c:axId val="202107520"/>
        <c:scaling>
          <c:orientation val="minMax"/>
          <c:min val="0.2"/>
        </c:scaling>
        <c:delete val="0"/>
        <c:axPos val="r"/>
        <c:numFmt formatCode="0.0%" sourceLinked="1"/>
        <c:majorTickMark val="none"/>
        <c:minorTickMark val="none"/>
        <c:tickLblPos val="none"/>
        <c:spPr>
          <a:ln>
            <a:solidFill>
              <a:sysClr val="windowText" lastClr="000000"/>
            </a:solidFill>
          </a:ln>
        </c:spPr>
        <c:crossAx val="192545152"/>
        <c:crosses val="max"/>
        <c:crossBetween val="between"/>
      </c:valAx>
      <c:catAx>
        <c:axId val="192545152"/>
        <c:scaling>
          <c:orientation val="minMax"/>
        </c:scaling>
        <c:delete val="1"/>
        <c:axPos val="b"/>
        <c:numFmt formatCode="General" sourceLinked="1"/>
        <c:majorTickMark val="out"/>
        <c:minorTickMark val="none"/>
        <c:tickLblPos val="nextTo"/>
        <c:crossAx val="202107520"/>
        <c:crosses val="autoZero"/>
        <c:auto val="1"/>
        <c:lblAlgn val="ctr"/>
        <c:lblOffset val="100"/>
        <c:noMultiLvlLbl val="0"/>
      </c:catAx>
    </c:plotArea>
    <c:legend>
      <c:legendPos val="r"/>
      <c:legendEntry>
        <c:idx val="2"/>
        <c:delete val="1"/>
      </c:legendEntry>
      <c:layout/>
      <c:overlay val="0"/>
    </c:legend>
    <c:plotVisOnly val="1"/>
    <c:dispBlanksAs val="gap"/>
    <c:showDLblsOverMax val="0"/>
  </c:chart>
  <c:spPr>
    <a:solidFill>
      <a:schemeClr val="bg2">
        <a:lumMod val="75000"/>
      </a:schemeClr>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100"/>
              <a:t>Figure 7.1 - G7 Gross Bilateral ODA for Anti-Corruption Organizations</a:t>
            </a:r>
            <a:r>
              <a:rPr lang="en-US" sz="1100" baseline="0"/>
              <a:t> and Institutions (USD Million)</a:t>
            </a:r>
          </a:p>
        </c:rich>
      </c:tx>
      <c:layout>
        <c:manualLayout>
          <c:xMode val="edge"/>
          <c:yMode val="edge"/>
          <c:x val="0.13294479059682757"/>
          <c:y val="2.6180454303033018E-2"/>
        </c:manualLayout>
      </c:layout>
      <c:overlay val="0"/>
    </c:title>
    <c:autoTitleDeleted val="0"/>
    <c:plotArea>
      <c:layout/>
      <c:barChart>
        <c:barDir val="col"/>
        <c:grouping val="clustered"/>
        <c:varyColors val="0"/>
        <c:ser>
          <c:idx val="0"/>
          <c:order val="0"/>
          <c:tx>
            <c:strRef>
              <c:f>'Figure 7.1'!$B$32</c:f>
              <c:strCache>
                <c:ptCount val="1"/>
                <c:pt idx="0">
                  <c:v>G7 ODA for Anti-Corruption […]</c:v>
                </c:pt>
              </c:strCache>
            </c:strRef>
          </c:tx>
          <c:invertIfNegative val="0"/>
          <c:dLbls>
            <c:txPr>
              <a:bodyPr/>
              <a:lstStyle/>
              <a:p>
                <a:pPr>
                  <a:defRPr b="1"/>
                </a:pPr>
                <a:endParaRPr lang="fr-FR"/>
              </a:p>
            </c:txPr>
            <c:dLblPos val="outEnd"/>
            <c:showLegendKey val="0"/>
            <c:showVal val="1"/>
            <c:showCatName val="0"/>
            <c:showSerName val="0"/>
            <c:showPercent val="0"/>
            <c:showBubbleSize val="0"/>
            <c:showLeaderLines val="0"/>
          </c:dLbls>
          <c:cat>
            <c:strRef>
              <c:f>'Figure 7.1'!$C$31:$K$31</c:f>
              <c:strCache>
                <c:ptCount val="9"/>
                <c:pt idx="0">
                  <c:v>2009</c:v>
                </c:pt>
                <c:pt idx="1">
                  <c:v>2010</c:v>
                </c:pt>
                <c:pt idx="2">
                  <c:v>2011</c:v>
                </c:pt>
                <c:pt idx="3">
                  <c:v>2012</c:v>
                </c:pt>
                <c:pt idx="4">
                  <c:v>2013</c:v>
                </c:pt>
                <c:pt idx="5">
                  <c:v>2014</c:v>
                </c:pt>
                <c:pt idx="6">
                  <c:v>2015</c:v>
                </c:pt>
                <c:pt idx="7">
                  <c:v>2016</c:v>
                </c:pt>
                <c:pt idx="8">
                  <c:v>2017</c:v>
                </c:pt>
              </c:strCache>
            </c:strRef>
          </c:cat>
          <c:val>
            <c:numRef>
              <c:f>'Figure 7.1'!$C$32:$K$32</c:f>
              <c:numCache>
                <c:formatCode>#,##0</c:formatCode>
                <c:ptCount val="9"/>
                <c:pt idx="0">
                  <c:v>108.59397399999999</c:v>
                </c:pt>
                <c:pt idx="1">
                  <c:v>102.536586</c:v>
                </c:pt>
                <c:pt idx="2">
                  <c:v>109.89625099999999</c:v>
                </c:pt>
                <c:pt idx="3">
                  <c:v>221.07820799999999</c:v>
                </c:pt>
                <c:pt idx="4">
                  <c:v>115.49671699999999</c:v>
                </c:pt>
                <c:pt idx="5">
                  <c:v>112.951652</c:v>
                </c:pt>
                <c:pt idx="6">
                  <c:v>102.958225</c:v>
                </c:pt>
                <c:pt idx="7">
                  <c:v>108.89322100000001</c:v>
                </c:pt>
                <c:pt idx="8">
                  <c:v>151.65480400000001</c:v>
                </c:pt>
              </c:numCache>
            </c:numRef>
          </c:val>
        </c:ser>
        <c:dLbls>
          <c:showLegendKey val="0"/>
          <c:showVal val="0"/>
          <c:showCatName val="0"/>
          <c:showSerName val="0"/>
          <c:showPercent val="0"/>
          <c:showBubbleSize val="0"/>
        </c:dLbls>
        <c:gapWidth val="150"/>
        <c:axId val="202032640"/>
        <c:axId val="202034176"/>
      </c:barChart>
      <c:catAx>
        <c:axId val="202032640"/>
        <c:scaling>
          <c:orientation val="minMax"/>
        </c:scaling>
        <c:delete val="0"/>
        <c:axPos val="b"/>
        <c:numFmt formatCode="General" sourceLinked="1"/>
        <c:majorTickMark val="out"/>
        <c:minorTickMark val="none"/>
        <c:tickLblPos val="nextTo"/>
        <c:crossAx val="202034176"/>
        <c:crosses val="autoZero"/>
        <c:auto val="1"/>
        <c:lblAlgn val="ctr"/>
        <c:lblOffset val="100"/>
        <c:noMultiLvlLbl val="0"/>
      </c:catAx>
      <c:valAx>
        <c:axId val="202034176"/>
        <c:scaling>
          <c:orientation val="minMax"/>
        </c:scaling>
        <c:delete val="0"/>
        <c:axPos val="l"/>
        <c:majorGridlines/>
        <c:numFmt formatCode="#,##0" sourceLinked="1"/>
        <c:majorTickMark val="out"/>
        <c:minorTickMark val="none"/>
        <c:tickLblPos val="nextTo"/>
        <c:txPr>
          <a:bodyPr/>
          <a:lstStyle/>
          <a:p>
            <a:pPr>
              <a:defRPr b="1"/>
            </a:pPr>
            <a:endParaRPr lang="fr-FR"/>
          </a:p>
        </c:txPr>
        <c:crossAx val="202032640"/>
        <c:crosses val="autoZero"/>
        <c:crossBetween val="between"/>
      </c:valAx>
    </c:plotArea>
    <c:plotVisOnly val="1"/>
    <c:dispBlanksAs val="gap"/>
    <c:showDLblsOverMax val="0"/>
  </c:chart>
  <c:spPr>
    <a:solidFill>
      <a:schemeClr val="bg2">
        <a:lumMod val="75000"/>
      </a:schemeClr>
    </a:solidFill>
    <a:ln>
      <a:solidFill>
        <a:schemeClr val="tx1"/>
      </a:solid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050" b="1" i="0" baseline="0">
                <a:effectLst/>
              </a:rPr>
              <a:t>Figure 7.2 G7 Gross Disbursement of bilateral ODA for Sectors Related to Governance, including sectors related to anti-corruption (USD million)</a:t>
            </a:r>
            <a:endParaRPr lang="fr-FR" sz="700">
              <a:effectLst/>
            </a:endParaRPr>
          </a:p>
        </c:rich>
      </c:tx>
      <c:layout>
        <c:manualLayout>
          <c:xMode val="edge"/>
          <c:yMode val="edge"/>
          <c:x val="0.14218581851351703"/>
          <c:y val="2.3509655751469353E-2"/>
        </c:manualLayout>
      </c:layout>
      <c:overlay val="0"/>
    </c:title>
    <c:autoTitleDeleted val="0"/>
    <c:plotArea>
      <c:layout>
        <c:manualLayout>
          <c:layoutTarget val="inner"/>
          <c:xMode val="edge"/>
          <c:yMode val="edge"/>
          <c:x val="6.9507178675119713E-2"/>
          <c:y val="0.17307311397158479"/>
          <c:w val="0.91053816994849501"/>
          <c:h val="0.74279035019866846"/>
        </c:manualLayout>
      </c:layout>
      <c:barChart>
        <c:barDir val="col"/>
        <c:grouping val="clustered"/>
        <c:varyColors val="0"/>
        <c:ser>
          <c:idx val="0"/>
          <c:order val="0"/>
          <c:tx>
            <c:strRef>
              <c:f>'Figure 7.2'!$B$34</c:f>
              <c:strCache>
                <c:ptCount val="1"/>
                <c:pt idx="0">
                  <c:v>G7 ODA for Governance</c:v>
                </c:pt>
              </c:strCache>
            </c:strRef>
          </c:tx>
          <c:invertIfNegative val="0"/>
          <c:dLbls>
            <c:txPr>
              <a:bodyPr/>
              <a:lstStyle/>
              <a:p>
                <a:pPr>
                  <a:defRPr b="1"/>
                </a:pPr>
                <a:endParaRPr lang="fr-FR"/>
              </a:p>
            </c:txPr>
            <c:dLblPos val="outEnd"/>
            <c:showLegendKey val="0"/>
            <c:showVal val="1"/>
            <c:showCatName val="0"/>
            <c:showSerName val="0"/>
            <c:showPercent val="0"/>
            <c:showBubbleSize val="0"/>
            <c:showLeaderLines val="0"/>
          </c:dLbls>
          <c:cat>
            <c:strRef>
              <c:f>'Figure 7.2'!$C$33:$K$33</c:f>
              <c:strCache>
                <c:ptCount val="9"/>
                <c:pt idx="0">
                  <c:v>2009</c:v>
                </c:pt>
                <c:pt idx="1">
                  <c:v>2010</c:v>
                </c:pt>
                <c:pt idx="2">
                  <c:v>2011</c:v>
                </c:pt>
                <c:pt idx="3">
                  <c:v>2012</c:v>
                </c:pt>
                <c:pt idx="4">
                  <c:v>2013</c:v>
                </c:pt>
                <c:pt idx="5">
                  <c:v>2014</c:v>
                </c:pt>
                <c:pt idx="6">
                  <c:v>2015</c:v>
                </c:pt>
                <c:pt idx="7">
                  <c:v>2016</c:v>
                </c:pt>
                <c:pt idx="8">
                  <c:v>2017</c:v>
                </c:pt>
              </c:strCache>
            </c:strRef>
          </c:cat>
          <c:val>
            <c:numRef>
              <c:f>'Figure 7.2'!$C$34:$K$34</c:f>
              <c:numCache>
                <c:formatCode>#,##0</c:formatCode>
                <c:ptCount val="9"/>
                <c:pt idx="0">
                  <c:v>8081.3486089999979</c:v>
                </c:pt>
                <c:pt idx="1">
                  <c:v>8467.5281959999993</c:v>
                </c:pt>
                <c:pt idx="2">
                  <c:v>8045.2226999999993</c:v>
                </c:pt>
                <c:pt idx="3">
                  <c:v>8231.0004930000014</c:v>
                </c:pt>
                <c:pt idx="4">
                  <c:v>7291.2248909999989</c:v>
                </c:pt>
                <c:pt idx="5">
                  <c:v>7977.9431820000009</c:v>
                </c:pt>
                <c:pt idx="6">
                  <c:v>6609.6556659999997</c:v>
                </c:pt>
                <c:pt idx="7">
                  <c:v>7308.9373189999997</c:v>
                </c:pt>
                <c:pt idx="8">
                  <c:v>7214.6353150000004</c:v>
                </c:pt>
              </c:numCache>
            </c:numRef>
          </c:val>
        </c:ser>
        <c:dLbls>
          <c:dLblPos val="outEnd"/>
          <c:showLegendKey val="0"/>
          <c:showVal val="1"/>
          <c:showCatName val="0"/>
          <c:showSerName val="0"/>
          <c:showPercent val="0"/>
          <c:showBubbleSize val="0"/>
        </c:dLbls>
        <c:gapWidth val="150"/>
        <c:axId val="202631424"/>
        <c:axId val="202663040"/>
      </c:barChart>
      <c:catAx>
        <c:axId val="202631424"/>
        <c:scaling>
          <c:orientation val="minMax"/>
        </c:scaling>
        <c:delete val="0"/>
        <c:axPos val="b"/>
        <c:majorTickMark val="out"/>
        <c:minorTickMark val="none"/>
        <c:tickLblPos val="nextTo"/>
        <c:crossAx val="202663040"/>
        <c:crosses val="autoZero"/>
        <c:auto val="1"/>
        <c:lblAlgn val="ctr"/>
        <c:lblOffset val="100"/>
        <c:noMultiLvlLbl val="0"/>
      </c:catAx>
      <c:valAx>
        <c:axId val="202663040"/>
        <c:scaling>
          <c:orientation val="minMax"/>
        </c:scaling>
        <c:delete val="0"/>
        <c:axPos val="l"/>
        <c:majorGridlines/>
        <c:numFmt formatCode="#,##0" sourceLinked="1"/>
        <c:majorTickMark val="out"/>
        <c:minorTickMark val="none"/>
        <c:tickLblPos val="nextTo"/>
        <c:crossAx val="202631424"/>
        <c:crosses val="autoZero"/>
        <c:crossBetween val="between"/>
      </c:valAx>
    </c:plotArea>
    <c:plotVisOnly val="1"/>
    <c:dispBlanksAs val="gap"/>
    <c:showDLblsOverMax val="0"/>
  </c:chart>
  <c:spPr>
    <a:solidFill>
      <a:schemeClr val="bg2">
        <a:lumMod val="75000"/>
      </a:schemeClr>
    </a:solidFill>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50"/>
              <a:t>Figure 8.1</a:t>
            </a:r>
            <a:r>
              <a:rPr lang="fr-FR" sz="1050" baseline="0"/>
              <a:t> G7 Bilateral Gross ODA to activities related to Conflict, Peace and Security (USD million)</a:t>
            </a:r>
            <a:endParaRPr lang="fr-FR" sz="1050"/>
          </a:p>
        </c:rich>
      </c:tx>
      <c:layout/>
      <c:overlay val="0"/>
    </c:title>
    <c:autoTitleDeleted val="0"/>
    <c:plotArea>
      <c:layout/>
      <c:barChart>
        <c:barDir val="col"/>
        <c:grouping val="stacked"/>
        <c:varyColors val="0"/>
        <c:ser>
          <c:idx val="1"/>
          <c:order val="0"/>
          <c:tx>
            <c:strRef>
              <c:f>'Figure 8.1'!$B$30</c:f>
              <c:strCache>
                <c:ptCount val="1"/>
                <c:pt idx="0">
                  <c:v>Africa</c:v>
                </c:pt>
              </c:strCache>
            </c:strRef>
          </c:tx>
          <c:spPr>
            <a:solidFill>
              <a:schemeClr val="accent2">
                <a:lumMod val="60000"/>
                <a:lumOff val="40000"/>
              </a:schemeClr>
            </a:solidFill>
          </c:spPr>
          <c:invertIfNegative val="0"/>
          <c:dLbls>
            <c:txPr>
              <a:bodyPr/>
              <a:lstStyle/>
              <a:p>
                <a:pPr>
                  <a:defRPr b="1"/>
                </a:pPr>
                <a:endParaRPr lang="fr-FR"/>
              </a:p>
            </c:txPr>
            <c:dLblPos val="ctr"/>
            <c:showLegendKey val="0"/>
            <c:showVal val="1"/>
            <c:showCatName val="0"/>
            <c:showSerName val="0"/>
            <c:showPercent val="0"/>
            <c:showBubbleSize val="0"/>
            <c:showLeaderLines val="0"/>
          </c:dLbls>
          <c:cat>
            <c:strRef>
              <c:f>'Figure 8.1'!$C$29:$H$29</c:f>
              <c:strCache>
                <c:ptCount val="6"/>
                <c:pt idx="0">
                  <c:v>2012</c:v>
                </c:pt>
                <c:pt idx="1">
                  <c:v>2013</c:v>
                </c:pt>
                <c:pt idx="2">
                  <c:v>2014</c:v>
                </c:pt>
                <c:pt idx="3">
                  <c:v>2015</c:v>
                </c:pt>
                <c:pt idx="4">
                  <c:v>2016</c:v>
                </c:pt>
                <c:pt idx="5">
                  <c:v>2017</c:v>
                </c:pt>
              </c:strCache>
            </c:strRef>
          </c:cat>
          <c:val>
            <c:numRef>
              <c:f>'Figure 8.1'!$C$30:$H$30</c:f>
              <c:numCache>
                <c:formatCode>#,##0</c:formatCode>
                <c:ptCount val="6"/>
                <c:pt idx="0">
                  <c:v>573.63279</c:v>
                </c:pt>
                <c:pt idx="1">
                  <c:v>689.3719759999999</c:v>
                </c:pt>
                <c:pt idx="2">
                  <c:v>650.42674799999998</c:v>
                </c:pt>
                <c:pt idx="3">
                  <c:v>622.73678500000005</c:v>
                </c:pt>
                <c:pt idx="4">
                  <c:v>646.78046800000004</c:v>
                </c:pt>
                <c:pt idx="5">
                  <c:v>909.27374300000008</c:v>
                </c:pt>
              </c:numCache>
            </c:numRef>
          </c:val>
        </c:ser>
        <c:ser>
          <c:idx val="0"/>
          <c:order val="1"/>
          <c:tx>
            <c:strRef>
              <c:f>'Figure 8.1'!$B$31</c:f>
              <c:strCache>
                <c:ptCount val="1"/>
                <c:pt idx="0">
                  <c:v>Rest of the World</c:v>
                </c:pt>
              </c:strCache>
            </c:strRef>
          </c:tx>
          <c:invertIfNegative val="0"/>
          <c:dLbls>
            <c:txPr>
              <a:bodyPr/>
              <a:lstStyle/>
              <a:p>
                <a:pPr>
                  <a:defRPr b="1"/>
                </a:pPr>
                <a:endParaRPr lang="fr-FR"/>
              </a:p>
            </c:txPr>
            <c:dLblPos val="ctr"/>
            <c:showLegendKey val="0"/>
            <c:showVal val="1"/>
            <c:showCatName val="0"/>
            <c:showSerName val="0"/>
            <c:showPercent val="0"/>
            <c:showBubbleSize val="0"/>
            <c:showLeaderLines val="0"/>
          </c:dLbls>
          <c:cat>
            <c:strRef>
              <c:f>'Figure 8.1'!$C$29:$H$29</c:f>
              <c:strCache>
                <c:ptCount val="6"/>
                <c:pt idx="0">
                  <c:v>2012</c:v>
                </c:pt>
                <c:pt idx="1">
                  <c:v>2013</c:v>
                </c:pt>
                <c:pt idx="2">
                  <c:v>2014</c:v>
                </c:pt>
                <c:pt idx="3">
                  <c:v>2015</c:v>
                </c:pt>
                <c:pt idx="4">
                  <c:v>2016</c:v>
                </c:pt>
                <c:pt idx="5">
                  <c:v>2017</c:v>
                </c:pt>
              </c:strCache>
            </c:strRef>
          </c:cat>
          <c:val>
            <c:numRef>
              <c:f>'Figure 8.1'!$C$31:$H$31</c:f>
              <c:numCache>
                <c:formatCode>#,##0</c:formatCode>
                <c:ptCount val="6"/>
                <c:pt idx="0">
                  <c:v>1307.4489429999999</c:v>
                </c:pt>
                <c:pt idx="1">
                  <c:v>1304.0491930000003</c:v>
                </c:pt>
                <c:pt idx="2">
                  <c:v>1467.2786590000001</c:v>
                </c:pt>
                <c:pt idx="3">
                  <c:v>1590.3191659999998</c:v>
                </c:pt>
                <c:pt idx="4">
                  <c:v>1913.6756310000001</c:v>
                </c:pt>
                <c:pt idx="5">
                  <c:v>1963.7972019999997</c:v>
                </c:pt>
              </c:numCache>
            </c:numRef>
          </c:val>
        </c:ser>
        <c:dLbls>
          <c:dLblPos val="ctr"/>
          <c:showLegendKey val="0"/>
          <c:showVal val="1"/>
          <c:showCatName val="0"/>
          <c:showSerName val="0"/>
          <c:showPercent val="0"/>
          <c:showBubbleSize val="0"/>
        </c:dLbls>
        <c:gapWidth val="75"/>
        <c:overlap val="100"/>
        <c:axId val="202811648"/>
        <c:axId val="202817536"/>
      </c:barChart>
      <c:catAx>
        <c:axId val="202811648"/>
        <c:scaling>
          <c:orientation val="minMax"/>
        </c:scaling>
        <c:delete val="0"/>
        <c:axPos val="b"/>
        <c:majorTickMark val="none"/>
        <c:minorTickMark val="none"/>
        <c:tickLblPos val="nextTo"/>
        <c:crossAx val="202817536"/>
        <c:crosses val="autoZero"/>
        <c:auto val="1"/>
        <c:lblAlgn val="ctr"/>
        <c:lblOffset val="100"/>
        <c:noMultiLvlLbl val="0"/>
      </c:catAx>
      <c:valAx>
        <c:axId val="202817536"/>
        <c:scaling>
          <c:orientation val="minMax"/>
          <c:max val="3000"/>
        </c:scaling>
        <c:delete val="0"/>
        <c:axPos val="l"/>
        <c:majorGridlines/>
        <c:numFmt formatCode="#,##0" sourceLinked="1"/>
        <c:majorTickMark val="none"/>
        <c:minorTickMark val="none"/>
        <c:tickLblPos val="nextTo"/>
        <c:spPr>
          <a:ln w="9525">
            <a:noFill/>
          </a:ln>
        </c:spPr>
        <c:crossAx val="202811648"/>
        <c:crosses val="autoZero"/>
        <c:crossBetween val="between"/>
      </c:valAx>
    </c:plotArea>
    <c:legend>
      <c:legendPos val="r"/>
      <c:layout/>
      <c:overlay val="0"/>
    </c:legend>
    <c:plotVisOnly val="1"/>
    <c:dispBlanksAs val="gap"/>
    <c:showDLblsOverMax val="0"/>
  </c:chart>
  <c:spPr>
    <a:solidFill>
      <a:schemeClr val="bg2">
        <a:lumMod val="75000"/>
      </a:schemeClr>
    </a:solidFill>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700"/>
            </a:pPr>
            <a:r>
              <a:rPr lang="fr-FR" sz="1050" b="1" i="0" u="none" strike="noStrike" baseline="0" smtClean="0"/>
              <a:t>Figure 9.1 ‒ G7 members’ bilateral gross ODA disbursements to power generation with renewable sources in Africa (USD million)</a:t>
            </a:r>
            <a:endParaRPr lang="fr-FR" sz="700" baseline="0"/>
          </a:p>
        </c:rich>
      </c:tx>
      <c:layout>
        <c:manualLayout>
          <c:xMode val="edge"/>
          <c:yMode val="edge"/>
          <c:x val="0.12040028662081401"/>
          <c:y val="3.1117654430654208E-2"/>
        </c:manualLayout>
      </c:layout>
      <c:overlay val="0"/>
    </c:title>
    <c:autoTitleDeleted val="0"/>
    <c:plotArea>
      <c:layout>
        <c:manualLayout>
          <c:layoutTarget val="inner"/>
          <c:xMode val="edge"/>
          <c:yMode val="edge"/>
          <c:x val="7.9598683319128186E-2"/>
          <c:y val="0.12515999440364939"/>
          <c:w val="0.90166993864803824"/>
          <c:h val="0.6828734652306826"/>
        </c:manualLayout>
      </c:layout>
      <c:lineChart>
        <c:grouping val="standard"/>
        <c:varyColors val="0"/>
        <c:ser>
          <c:idx val="0"/>
          <c:order val="0"/>
          <c:tx>
            <c:strRef>
              <c:f>'Figure 9.1'!$B$38</c:f>
              <c:strCache>
                <c:ptCount val="1"/>
                <c:pt idx="0">
                  <c:v>Canada</c:v>
                </c:pt>
              </c:strCache>
            </c:strRef>
          </c:tx>
          <c:marker>
            <c:symbol val="none"/>
          </c:marker>
          <c:cat>
            <c:strRef>
              <c:f>'Figure 9.1'!$C$37:$L$37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9.1'!$C$38:$L$38</c:f>
              <c:numCache>
                <c:formatCode>_(* #,##0_);_(* \(#,##0\);_(* "-"_);_(@_)</c:formatCode>
                <c:ptCount val="10"/>
                <c:pt idx="0">
                  <c:v>0.32828000000000002</c:v>
                </c:pt>
                <c:pt idx="1">
                  <c:v>0.26758100000000001</c:v>
                </c:pt>
                <c:pt idx="2">
                  <c:v>0.610124</c:v>
                </c:pt>
                <c:pt idx="3">
                  <c:v>0.31641900000000001</c:v>
                </c:pt>
                <c:pt idx="4">
                  <c:v>1.4346179999999999</c:v>
                </c:pt>
                <c:pt idx="5">
                  <c:v>3.4239760000000001</c:v>
                </c:pt>
                <c:pt idx="6">
                  <c:v>0.76321099999999997</c:v>
                </c:pt>
                <c:pt idx="7">
                  <c:v>7.2229000000000002E-2</c:v>
                </c:pt>
                <c:pt idx="8">
                  <c:v>1.1310000000000001E-2</c:v>
                </c:pt>
                <c:pt idx="9">
                  <c:v>1.736758</c:v>
                </c:pt>
              </c:numCache>
            </c:numRef>
          </c:val>
          <c:smooth val="0"/>
        </c:ser>
        <c:ser>
          <c:idx val="1"/>
          <c:order val="1"/>
          <c:tx>
            <c:strRef>
              <c:f>'Figure 9.1'!$B$39</c:f>
              <c:strCache>
                <c:ptCount val="1"/>
                <c:pt idx="0">
                  <c:v>France</c:v>
                </c:pt>
              </c:strCache>
            </c:strRef>
          </c:tx>
          <c:marker>
            <c:symbol val="none"/>
          </c:marker>
          <c:cat>
            <c:strRef>
              <c:f>'Figure 9.1'!$C$37:$L$37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9.1'!$C$39:$L$39</c:f>
              <c:numCache>
                <c:formatCode>_(* #,##0_);_(* \(#,##0\);_(* "-"_);_(@_)</c:formatCode>
                <c:ptCount val="10"/>
                <c:pt idx="0">
                  <c:v>1.2542279999999999</c:v>
                </c:pt>
                <c:pt idx="1">
                  <c:v>23.385805000000001</c:v>
                </c:pt>
                <c:pt idx="2">
                  <c:v>0.89161400000000002</c:v>
                </c:pt>
                <c:pt idx="3">
                  <c:v>40.967803000000004</c:v>
                </c:pt>
                <c:pt idx="4">
                  <c:v>35.873040000000003</c:v>
                </c:pt>
                <c:pt idx="5">
                  <c:v>169.20282599999999</c:v>
                </c:pt>
                <c:pt idx="6">
                  <c:v>261.33475900000002</c:v>
                </c:pt>
                <c:pt idx="7">
                  <c:v>105.884636</c:v>
                </c:pt>
                <c:pt idx="8">
                  <c:v>99.564302999999995</c:v>
                </c:pt>
                <c:pt idx="9">
                  <c:v>271.53382299999998</c:v>
                </c:pt>
              </c:numCache>
            </c:numRef>
          </c:val>
          <c:smooth val="0"/>
        </c:ser>
        <c:ser>
          <c:idx val="2"/>
          <c:order val="2"/>
          <c:tx>
            <c:strRef>
              <c:f>'Figure 9.1'!$B$40</c:f>
              <c:strCache>
                <c:ptCount val="1"/>
                <c:pt idx="0">
                  <c:v>Germany</c:v>
                </c:pt>
              </c:strCache>
            </c:strRef>
          </c:tx>
          <c:marker>
            <c:symbol val="none"/>
          </c:marker>
          <c:dPt>
            <c:idx val="9"/>
            <c:bubble3D val="0"/>
          </c:dPt>
          <c:cat>
            <c:strRef>
              <c:f>'Figure 9.1'!$C$37:$L$37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9.1'!$C$40:$L$40</c:f>
              <c:numCache>
                <c:formatCode>_(* #,##0_);_(* \(#,##0\);_(* "-"_);_(@_)</c:formatCode>
                <c:ptCount val="10"/>
                <c:pt idx="0">
                  <c:v>143.474885</c:v>
                </c:pt>
                <c:pt idx="1">
                  <c:v>65.652220999999997</c:v>
                </c:pt>
                <c:pt idx="2">
                  <c:v>32.602063000000001</c:v>
                </c:pt>
                <c:pt idx="3">
                  <c:v>129.37275700000001</c:v>
                </c:pt>
                <c:pt idx="4">
                  <c:v>82.825226000000001</c:v>
                </c:pt>
                <c:pt idx="5">
                  <c:v>114.33378</c:v>
                </c:pt>
                <c:pt idx="6">
                  <c:v>220.60086000000001</c:v>
                </c:pt>
                <c:pt idx="7">
                  <c:v>288.40704699999998</c:v>
                </c:pt>
                <c:pt idx="8">
                  <c:v>709.55891199999996</c:v>
                </c:pt>
                <c:pt idx="9">
                  <c:v>339.91859299999999</c:v>
                </c:pt>
              </c:numCache>
            </c:numRef>
          </c:val>
          <c:smooth val="0"/>
        </c:ser>
        <c:ser>
          <c:idx val="3"/>
          <c:order val="3"/>
          <c:tx>
            <c:strRef>
              <c:f>'Figure 9.1'!$B$41</c:f>
              <c:strCache>
                <c:ptCount val="1"/>
                <c:pt idx="0">
                  <c:v>Italy</c:v>
                </c:pt>
              </c:strCache>
            </c:strRef>
          </c:tx>
          <c:marker>
            <c:symbol val="none"/>
          </c:marker>
          <c:cat>
            <c:strRef>
              <c:f>'Figure 9.1'!$C$37:$L$37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9.1'!$C$41:$L$41</c:f>
              <c:numCache>
                <c:formatCode>_(* #,##0_);_(* \(#,##0\);_(* "-"_);_(@_)</c:formatCode>
                <c:ptCount val="10"/>
                <c:pt idx="0">
                  <c:v>51.132153000000002</c:v>
                </c:pt>
                <c:pt idx="1">
                  <c:v>20.865293000000001</c:v>
                </c:pt>
                <c:pt idx="2">
                  <c:v>4.275156</c:v>
                </c:pt>
                <c:pt idx="3">
                  <c:v>1.728942</c:v>
                </c:pt>
                <c:pt idx="4">
                  <c:v>2.0637020000000001</c:v>
                </c:pt>
                <c:pt idx="5">
                  <c:v>2.2959179999999999</c:v>
                </c:pt>
                <c:pt idx="6">
                  <c:v>1.3483339999999999</c:v>
                </c:pt>
                <c:pt idx="7">
                  <c:v>1.17641</c:v>
                </c:pt>
                <c:pt idx="8">
                  <c:v>0.920547</c:v>
                </c:pt>
                <c:pt idx="9">
                  <c:v>3.6517170000000001</c:v>
                </c:pt>
              </c:numCache>
            </c:numRef>
          </c:val>
          <c:smooth val="0"/>
        </c:ser>
        <c:ser>
          <c:idx val="4"/>
          <c:order val="4"/>
          <c:tx>
            <c:strRef>
              <c:f>'Figure 9.1'!$B$42</c:f>
              <c:strCache>
                <c:ptCount val="1"/>
                <c:pt idx="0">
                  <c:v>Japan</c:v>
                </c:pt>
              </c:strCache>
            </c:strRef>
          </c:tx>
          <c:marker>
            <c:symbol val="none"/>
          </c:marker>
          <c:cat>
            <c:strRef>
              <c:f>'Figure 9.1'!$C$37:$L$37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9.1'!$C$42:$L$42</c:f>
              <c:numCache>
                <c:formatCode>_(* #,##0_);_(* \(#,##0\);_(* "-"_);_(@_)</c:formatCode>
                <c:ptCount val="10"/>
                <c:pt idx="0">
                  <c:v>77.374703999999994</c:v>
                </c:pt>
                <c:pt idx="1">
                  <c:v>35.606135000000002</c:v>
                </c:pt>
                <c:pt idx="2">
                  <c:v>123.178107</c:v>
                </c:pt>
                <c:pt idx="3">
                  <c:v>73.948434000000006</c:v>
                </c:pt>
                <c:pt idx="4">
                  <c:v>98.586143000000007</c:v>
                </c:pt>
                <c:pt idx="5">
                  <c:v>135.01150799999999</c:v>
                </c:pt>
                <c:pt idx="6">
                  <c:v>22.538381000000001</c:v>
                </c:pt>
                <c:pt idx="7">
                  <c:v>83.329479000000006</c:v>
                </c:pt>
                <c:pt idx="8">
                  <c:v>113.290111</c:v>
                </c:pt>
                <c:pt idx="9">
                  <c:v>80.516265000000004</c:v>
                </c:pt>
              </c:numCache>
            </c:numRef>
          </c:val>
          <c:smooth val="0"/>
        </c:ser>
        <c:ser>
          <c:idx val="5"/>
          <c:order val="5"/>
          <c:tx>
            <c:strRef>
              <c:f>'Figure 9.1'!$B$43</c:f>
              <c:strCache>
                <c:ptCount val="1"/>
                <c:pt idx="0">
                  <c:v>UK</c:v>
                </c:pt>
              </c:strCache>
            </c:strRef>
          </c:tx>
          <c:marker>
            <c:symbol val="none"/>
          </c:marker>
          <c:cat>
            <c:strRef>
              <c:f>'Figure 9.1'!$C$37:$L$37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9.1'!$C$43:$L$43</c:f>
              <c:numCache>
                <c:formatCode>_(* #,##0_);_(* \(#,##0\);_(* "-"_);_(@_)</c:formatCode>
                <c:ptCount val="10"/>
                <c:pt idx="0">
                  <c:v>7.2210939999999999</c:v>
                </c:pt>
                <c:pt idx="1">
                  <c:v>31.719024000000001</c:v>
                </c:pt>
                <c:pt idx="2">
                  <c:v>15.127905999999999</c:v>
                </c:pt>
                <c:pt idx="3">
                  <c:v>5.4656690000000001</c:v>
                </c:pt>
                <c:pt idx="4">
                  <c:v>2.8515679999999999</c:v>
                </c:pt>
                <c:pt idx="5">
                  <c:v>39.313070000000003</c:v>
                </c:pt>
                <c:pt idx="6">
                  <c:v>16.800833999999998</c:v>
                </c:pt>
                <c:pt idx="7">
                  <c:v>66.791853000000003</c:v>
                </c:pt>
                <c:pt idx="8">
                  <c:v>88.286253000000002</c:v>
                </c:pt>
                <c:pt idx="9">
                  <c:v>31.206429</c:v>
                </c:pt>
              </c:numCache>
            </c:numRef>
          </c:val>
          <c:smooth val="0"/>
        </c:ser>
        <c:ser>
          <c:idx val="6"/>
          <c:order val="6"/>
          <c:tx>
            <c:strRef>
              <c:f>'Figure 9.1'!$B$44</c:f>
              <c:strCache>
                <c:ptCount val="1"/>
                <c:pt idx="0">
                  <c:v>USA</c:v>
                </c:pt>
              </c:strCache>
            </c:strRef>
          </c:tx>
          <c:marker>
            <c:symbol val="none"/>
          </c:marker>
          <c:cat>
            <c:strRef>
              <c:f>'Figure 9.1'!$C$37:$L$37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9.1'!$C$44:$L$44</c:f>
              <c:numCache>
                <c:formatCode>_(* #,##0_);_(* \(#,##0\);_(* "-"_);_(@_)</c:formatCode>
                <c:ptCount val="10"/>
                <c:pt idx="0">
                  <c:v>1.039936</c:v>
                </c:pt>
                <c:pt idx="1">
                  <c:v>3.5559750000000001</c:v>
                </c:pt>
                <c:pt idx="2">
                  <c:v>8.9151000000000007</c:v>
                </c:pt>
                <c:pt idx="3">
                  <c:v>4.1348099999999999</c:v>
                </c:pt>
                <c:pt idx="4">
                  <c:v>4.0415900000000002</c:v>
                </c:pt>
                <c:pt idx="5">
                  <c:v>7.0195600000000002</c:v>
                </c:pt>
                <c:pt idx="6">
                  <c:v>1.90063</c:v>
                </c:pt>
                <c:pt idx="7">
                  <c:v>6.7322749999999996</c:v>
                </c:pt>
                <c:pt idx="8">
                  <c:v>81.719008000000002</c:v>
                </c:pt>
                <c:pt idx="9">
                  <c:v>77.66319</c:v>
                </c:pt>
              </c:numCache>
            </c:numRef>
          </c:val>
          <c:smooth val="0"/>
        </c:ser>
        <c:ser>
          <c:idx val="7"/>
          <c:order val="7"/>
          <c:tx>
            <c:strRef>
              <c:f>'Figure 9.1'!$B$45</c:f>
              <c:strCache>
                <c:ptCount val="1"/>
                <c:pt idx="0">
                  <c:v>UE</c:v>
                </c:pt>
              </c:strCache>
            </c:strRef>
          </c:tx>
          <c:marker>
            <c:symbol val="none"/>
          </c:marker>
          <c:cat>
            <c:strRef>
              <c:f>'Figure 9.1'!$C$37:$L$37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9.1'!$C$45:$L$45</c:f>
              <c:numCache>
                <c:formatCode>_(* #,##0_);_(* \(#,##0\);_(* "-"_);_(@_)</c:formatCode>
                <c:ptCount val="10"/>
                <c:pt idx="0">
                  <c:v>23.492232000000001</c:v>
                </c:pt>
                <c:pt idx="1">
                  <c:v>29.011662000000001</c:v>
                </c:pt>
                <c:pt idx="2">
                  <c:v>33.156125000000003</c:v>
                </c:pt>
                <c:pt idx="3">
                  <c:v>122.538876</c:v>
                </c:pt>
                <c:pt idx="4">
                  <c:v>17.581344000000001</c:v>
                </c:pt>
                <c:pt idx="5">
                  <c:v>23.696708000000001</c:v>
                </c:pt>
                <c:pt idx="6">
                  <c:v>135.963629</c:v>
                </c:pt>
                <c:pt idx="7">
                  <c:v>276.59663999999998</c:v>
                </c:pt>
                <c:pt idx="8">
                  <c:v>371.10558400000002</c:v>
                </c:pt>
                <c:pt idx="9">
                  <c:v>177.04617500000001</c:v>
                </c:pt>
              </c:numCache>
            </c:numRef>
          </c:val>
          <c:smooth val="0"/>
        </c:ser>
        <c:dLbls>
          <c:showLegendKey val="0"/>
          <c:showVal val="0"/>
          <c:showCatName val="0"/>
          <c:showSerName val="0"/>
          <c:showPercent val="0"/>
          <c:showBubbleSize val="0"/>
        </c:dLbls>
        <c:marker val="1"/>
        <c:smooth val="0"/>
        <c:axId val="202962816"/>
        <c:axId val="202964352"/>
      </c:lineChart>
      <c:catAx>
        <c:axId val="202962816"/>
        <c:scaling>
          <c:orientation val="minMax"/>
        </c:scaling>
        <c:delete val="0"/>
        <c:axPos val="b"/>
        <c:majorTickMark val="out"/>
        <c:minorTickMark val="none"/>
        <c:tickLblPos val="nextTo"/>
        <c:crossAx val="202964352"/>
        <c:crosses val="autoZero"/>
        <c:auto val="1"/>
        <c:lblAlgn val="ctr"/>
        <c:lblOffset val="100"/>
        <c:noMultiLvlLbl val="0"/>
      </c:catAx>
      <c:valAx>
        <c:axId val="202964352"/>
        <c:scaling>
          <c:orientation val="minMax"/>
          <c:max val="400"/>
        </c:scaling>
        <c:delete val="0"/>
        <c:axPos val="l"/>
        <c:majorGridlines/>
        <c:numFmt formatCode="_(* #,##0_);_(* \(#,##0\);_(* &quot;-&quot;_);_(@_)" sourceLinked="1"/>
        <c:majorTickMark val="out"/>
        <c:minorTickMark val="none"/>
        <c:tickLblPos val="nextTo"/>
        <c:crossAx val="202962816"/>
        <c:crosses val="autoZero"/>
        <c:crossBetween val="between"/>
      </c:valAx>
    </c:plotArea>
    <c:legend>
      <c:legendPos val="b"/>
      <c:layout>
        <c:manualLayout>
          <c:xMode val="edge"/>
          <c:yMode val="edge"/>
          <c:x val="5.31689477512629E-2"/>
          <c:y val="0.83144692519763408"/>
          <c:w val="0.91495084632639645"/>
          <c:h val="0.15560809428226835"/>
        </c:manualLayout>
      </c:layout>
      <c:overlay val="0"/>
    </c:legend>
    <c:plotVisOnly val="1"/>
    <c:dispBlanksAs val="gap"/>
    <c:showDLblsOverMax val="0"/>
  </c:chart>
  <c:spPr>
    <a:solidFill>
      <a:schemeClr val="bg2">
        <a:lumMod val="75000"/>
      </a:schemeClr>
    </a:solidFill>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b="1" i="0" u="none" strike="noStrike" baseline="0" smtClean="0"/>
              <a:t>Figure 10.1 ‒ Average transaction cost of sending remittances from a specific country for G7 countries, 2011-2017 (percentage)</a:t>
            </a:r>
            <a:endParaRPr lang="fr-FR" sz="1100"/>
          </a:p>
        </c:rich>
      </c:tx>
      <c:layout/>
      <c:overlay val="0"/>
    </c:title>
    <c:autoTitleDeleted val="0"/>
    <c:plotArea>
      <c:layout/>
      <c:lineChart>
        <c:grouping val="standard"/>
        <c:varyColors val="0"/>
        <c:ser>
          <c:idx val="0"/>
          <c:order val="0"/>
          <c:tx>
            <c:strRef>
              <c:f>'Figure 10.1'!$A$23</c:f>
              <c:strCache>
                <c:ptCount val="1"/>
                <c:pt idx="0">
                  <c:v>Italy</c:v>
                </c:pt>
              </c:strCache>
            </c:strRef>
          </c:tx>
          <c:marker>
            <c:symbol val="none"/>
          </c:marker>
          <c:cat>
            <c:strRef>
              <c:f>'Figure 10.1'!$B$22:$O$22</c:f>
              <c:strCache>
                <c:ptCount val="14"/>
                <c:pt idx="0">
                  <c:v>2011Q1</c:v>
                </c:pt>
                <c:pt idx="1">
                  <c:v>2011Q3</c:v>
                </c:pt>
                <c:pt idx="2">
                  <c:v>2012Q1</c:v>
                </c:pt>
                <c:pt idx="3">
                  <c:v>2012Q3</c:v>
                </c:pt>
                <c:pt idx="4">
                  <c:v>2013Q1</c:v>
                </c:pt>
                <c:pt idx="5">
                  <c:v>2013Q3</c:v>
                </c:pt>
                <c:pt idx="6">
                  <c:v>2014Q1</c:v>
                </c:pt>
                <c:pt idx="7">
                  <c:v>2014Q3</c:v>
                </c:pt>
                <c:pt idx="8">
                  <c:v>2015Q1</c:v>
                </c:pt>
                <c:pt idx="9">
                  <c:v>2015Q3</c:v>
                </c:pt>
                <c:pt idx="10">
                  <c:v>2016Q1</c:v>
                </c:pt>
                <c:pt idx="11">
                  <c:v>2016Q3</c:v>
                </c:pt>
                <c:pt idx="12">
                  <c:v>2017Q1</c:v>
                </c:pt>
                <c:pt idx="13">
                  <c:v>2017Q3</c:v>
                </c:pt>
              </c:strCache>
            </c:strRef>
          </c:cat>
          <c:val>
            <c:numRef>
              <c:f>'Figure 10.1'!$B$23:$O$23</c:f>
              <c:numCache>
                <c:formatCode>_-* #,##0.0\ _€_-;\-* #,##0.0\ _€_-;_-* "-"?\ _€_-;_-@_-</c:formatCode>
                <c:ptCount val="14"/>
                <c:pt idx="0">
                  <c:v>7.5700846802980397</c:v>
                </c:pt>
                <c:pt idx="1">
                  <c:v>8.1798643518337695</c:v>
                </c:pt>
                <c:pt idx="2">
                  <c:v>7.8814928761420404</c:v>
                </c:pt>
                <c:pt idx="3">
                  <c:v>7.4728507987983601</c:v>
                </c:pt>
                <c:pt idx="4">
                  <c:v>7.64</c:v>
                </c:pt>
                <c:pt idx="5">
                  <c:v>7.42</c:v>
                </c:pt>
                <c:pt idx="6">
                  <c:v>7.06</c:v>
                </c:pt>
                <c:pt idx="7">
                  <c:v>6.8346650035608896</c:v>
                </c:pt>
                <c:pt idx="8">
                  <c:v>6.49344609247163</c:v>
                </c:pt>
                <c:pt idx="9">
                  <c:v>6.0500144644443701</c:v>
                </c:pt>
                <c:pt idx="10">
                  <c:v>6.4238308834649498</c:v>
                </c:pt>
                <c:pt idx="11">
                  <c:v>5.9803559534481501</c:v>
                </c:pt>
                <c:pt idx="12">
                  <c:v>5.9177340000000003</c:v>
                </c:pt>
                <c:pt idx="13">
                  <c:v>5.9765871614217803</c:v>
                </c:pt>
              </c:numCache>
            </c:numRef>
          </c:val>
          <c:smooth val="0"/>
        </c:ser>
        <c:ser>
          <c:idx val="1"/>
          <c:order val="1"/>
          <c:tx>
            <c:strRef>
              <c:f>'Figure 10.1'!$A$24</c:f>
              <c:strCache>
                <c:ptCount val="1"/>
                <c:pt idx="0">
                  <c:v>France</c:v>
                </c:pt>
              </c:strCache>
            </c:strRef>
          </c:tx>
          <c:marker>
            <c:symbol val="none"/>
          </c:marker>
          <c:cat>
            <c:strRef>
              <c:f>'Figure 10.1'!$B$22:$O$22</c:f>
              <c:strCache>
                <c:ptCount val="14"/>
                <c:pt idx="0">
                  <c:v>2011Q1</c:v>
                </c:pt>
                <c:pt idx="1">
                  <c:v>2011Q3</c:v>
                </c:pt>
                <c:pt idx="2">
                  <c:v>2012Q1</c:v>
                </c:pt>
                <c:pt idx="3">
                  <c:v>2012Q3</c:v>
                </c:pt>
                <c:pt idx="4">
                  <c:v>2013Q1</c:v>
                </c:pt>
                <c:pt idx="5">
                  <c:v>2013Q3</c:v>
                </c:pt>
                <c:pt idx="6">
                  <c:v>2014Q1</c:v>
                </c:pt>
                <c:pt idx="7">
                  <c:v>2014Q3</c:v>
                </c:pt>
                <c:pt idx="8">
                  <c:v>2015Q1</c:v>
                </c:pt>
                <c:pt idx="9">
                  <c:v>2015Q3</c:v>
                </c:pt>
                <c:pt idx="10">
                  <c:v>2016Q1</c:v>
                </c:pt>
                <c:pt idx="11">
                  <c:v>2016Q3</c:v>
                </c:pt>
                <c:pt idx="12">
                  <c:v>2017Q1</c:v>
                </c:pt>
                <c:pt idx="13">
                  <c:v>2017Q3</c:v>
                </c:pt>
              </c:strCache>
            </c:strRef>
          </c:cat>
          <c:val>
            <c:numRef>
              <c:f>'Figure 10.1'!$B$24:$O$24</c:f>
              <c:numCache>
                <c:formatCode>_-* #,##0.0\ _€_-;\-* #,##0.0\ _€_-;_-* "-"?\ _€_-;_-@_-</c:formatCode>
                <c:ptCount val="14"/>
                <c:pt idx="0">
                  <c:v>8.7639104299081794</c:v>
                </c:pt>
                <c:pt idx="1">
                  <c:v>11.633639988980301</c:v>
                </c:pt>
                <c:pt idx="2">
                  <c:v>11.7760088704003</c:v>
                </c:pt>
                <c:pt idx="3">
                  <c:v>11.6782783764909</c:v>
                </c:pt>
                <c:pt idx="4">
                  <c:v>10.72</c:v>
                </c:pt>
                <c:pt idx="5">
                  <c:v>10.48</c:v>
                </c:pt>
                <c:pt idx="6">
                  <c:v>10.91</c:v>
                </c:pt>
                <c:pt idx="7">
                  <c:v>10.7369961827509</c:v>
                </c:pt>
                <c:pt idx="8">
                  <c:v>7.4527967205102899</c:v>
                </c:pt>
                <c:pt idx="9">
                  <c:v>7.5551890124724901</c:v>
                </c:pt>
                <c:pt idx="10">
                  <c:v>6.8245864881221499</c:v>
                </c:pt>
                <c:pt idx="11">
                  <c:v>6.6721760158852401</c:v>
                </c:pt>
                <c:pt idx="12">
                  <c:v>6.9724849999999998</c:v>
                </c:pt>
                <c:pt idx="13">
                  <c:v>6.5745860338211104</c:v>
                </c:pt>
              </c:numCache>
            </c:numRef>
          </c:val>
          <c:smooth val="0"/>
        </c:ser>
        <c:ser>
          <c:idx val="2"/>
          <c:order val="2"/>
          <c:tx>
            <c:strRef>
              <c:f>'Figure 10.1'!$A$25</c:f>
              <c:strCache>
                <c:ptCount val="1"/>
                <c:pt idx="0">
                  <c:v>Japan</c:v>
                </c:pt>
              </c:strCache>
            </c:strRef>
          </c:tx>
          <c:marker>
            <c:symbol val="none"/>
          </c:marker>
          <c:cat>
            <c:strRef>
              <c:f>'Figure 10.1'!$B$22:$O$22</c:f>
              <c:strCache>
                <c:ptCount val="14"/>
                <c:pt idx="0">
                  <c:v>2011Q1</c:v>
                </c:pt>
                <c:pt idx="1">
                  <c:v>2011Q3</c:v>
                </c:pt>
                <c:pt idx="2">
                  <c:v>2012Q1</c:v>
                </c:pt>
                <c:pt idx="3">
                  <c:v>2012Q3</c:v>
                </c:pt>
                <c:pt idx="4">
                  <c:v>2013Q1</c:v>
                </c:pt>
                <c:pt idx="5">
                  <c:v>2013Q3</c:v>
                </c:pt>
                <c:pt idx="6">
                  <c:v>2014Q1</c:v>
                </c:pt>
                <c:pt idx="7">
                  <c:v>2014Q3</c:v>
                </c:pt>
                <c:pt idx="8">
                  <c:v>2015Q1</c:v>
                </c:pt>
                <c:pt idx="9">
                  <c:v>2015Q3</c:v>
                </c:pt>
                <c:pt idx="10">
                  <c:v>2016Q1</c:v>
                </c:pt>
                <c:pt idx="11">
                  <c:v>2016Q3</c:v>
                </c:pt>
                <c:pt idx="12">
                  <c:v>2017Q1</c:v>
                </c:pt>
                <c:pt idx="13">
                  <c:v>2017Q3</c:v>
                </c:pt>
              </c:strCache>
            </c:strRef>
          </c:cat>
          <c:val>
            <c:numRef>
              <c:f>'Figure 10.1'!$B$25:$O$25</c:f>
              <c:numCache>
                <c:formatCode>_-* #,##0.0\ _€_-;\-* #,##0.0\ _€_-;_-* "-"?\ _€_-;_-@_-</c:formatCode>
                <c:ptCount val="14"/>
                <c:pt idx="0">
                  <c:v>17.539981211845799</c:v>
                </c:pt>
                <c:pt idx="1">
                  <c:v>16.842001789985101</c:v>
                </c:pt>
                <c:pt idx="2">
                  <c:v>15.697462705620699</c:v>
                </c:pt>
                <c:pt idx="3">
                  <c:v>16.3223266427044</c:v>
                </c:pt>
                <c:pt idx="4">
                  <c:v>16.66</c:v>
                </c:pt>
                <c:pt idx="5">
                  <c:v>16.57</c:v>
                </c:pt>
                <c:pt idx="6">
                  <c:v>14.36</c:v>
                </c:pt>
                <c:pt idx="7">
                  <c:v>13.742548206244299</c:v>
                </c:pt>
                <c:pt idx="8">
                  <c:v>13.4347629734623</c:v>
                </c:pt>
                <c:pt idx="9">
                  <c:v>12.9717296556737</c:v>
                </c:pt>
                <c:pt idx="10">
                  <c:v>12.42835601646</c:v>
                </c:pt>
                <c:pt idx="11">
                  <c:v>11.2993820866169</c:v>
                </c:pt>
                <c:pt idx="12">
                  <c:v>11.653363000000001</c:v>
                </c:pt>
                <c:pt idx="13">
                  <c:v>10.850879549980201</c:v>
                </c:pt>
              </c:numCache>
            </c:numRef>
          </c:val>
          <c:smooth val="0"/>
        </c:ser>
        <c:ser>
          <c:idx val="3"/>
          <c:order val="3"/>
          <c:tx>
            <c:strRef>
              <c:f>'Figure 10.1'!$A$26</c:f>
              <c:strCache>
                <c:ptCount val="1"/>
                <c:pt idx="0">
                  <c:v>United States</c:v>
                </c:pt>
              </c:strCache>
            </c:strRef>
          </c:tx>
          <c:marker>
            <c:symbol val="none"/>
          </c:marker>
          <c:cat>
            <c:strRef>
              <c:f>'Figure 10.1'!$B$22:$O$22</c:f>
              <c:strCache>
                <c:ptCount val="14"/>
                <c:pt idx="0">
                  <c:v>2011Q1</c:v>
                </c:pt>
                <c:pt idx="1">
                  <c:v>2011Q3</c:v>
                </c:pt>
                <c:pt idx="2">
                  <c:v>2012Q1</c:v>
                </c:pt>
                <c:pt idx="3">
                  <c:v>2012Q3</c:v>
                </c:pt>
                <c:pt idx="4">
                  <c:v>2013Q1</c:v>
                </c:pt>
                <c:pt idx="5">
                  <c:v>2013Q3</c:v>
                </c:pt>
                <c:pt idx="6">
                  <c:v>2014Q1</c:v>
                </c:pt>
                <c:pt idx="7">
                  <c:v>2014Q3</c:v>
                </c:pt>
                <c:pt idx="8">
                  <c:v>2015Q1</c:v>
                </c:pt>
                <c:pt idx="9">
                  <c:v>2015Q3</c:v>
                </c:pt>
                <c:pt idx="10">
                  <c:v>2016Q1</c:v>
                </c:pt>
                <c:pt idx="11">
                  <c:v>2016Q3</c:v>
                </c:pt>
                <c:pt idx="12">
                  <c:v>2017Q1</c:v>
                </c:pt>
                <c:pt idx="13">
                  <c:v>2017Q3</c:v>
                </c:pt>
              </c:strCache>
            </c:strRef>
          </c:cat>
          <c:val>
            <c:numRef>
              <c:f>'Figure 10.1'!$B$26:$O$26</c:f>
              <c:numCache>
                <c:formatCode>_-* #,##0.0\ _€_-;\-* #,##0.0\ _€_-;_-* "-"?\ _€_-;_-@_-</c:formatCode>
                <c:ptCount val="14"/>
                <c:pt idx="0">
                  <c:v>6.67</c:v>
                </c:pt>
                <c:pt idx="1">
                  <c:v>6.9316432842333597</c:v>
                </c:pt>
                <c:pt idx="2">
                  <c:v>6.9070002748778601</c:v>
                </c:pt>
                <c:pt idx="3">
                  <c:v>6.8</c:v>
                </c:pt>
                <c:pt idx="4">
                  <c:v>6.75</c:v>
                </c:pt>
                <c:pt idx="5">
                  <c:v>6.42</c:v>
                </c:pt>
                <c:pt idx="6">
                  <c:v>5.8</c:v>
                </c:pt>
                <c:pt idx="7">
                  <c:v>5.9175466786686401</c:v>
                </c:pt>
                <c:pt idx="8">
                  <c:v>5.9199889143040298</c:v>
                </c:pt>
                <c:pt idx="9">
                  <c:v>6.0445527549621403</c:v>
                </c:pt>
                <c:pt idx="10">
                  <c:v>6.0337771323573497</c:v>
                </c:pt>
                <c:pt idx="11">
                  <c:v>6.0932571599611203</c:v>
                </c:pt>
                <c:pt idx="12">
                  <c:v>5.7570629999999996</c:v>
                </c:pt>
                <c:pt idx="13">
                  <c:v>5.7054772973060599</c:v>
                </c:pt>
              </c:numCache>
            </c:numRef>
          </c:val>
          <c:smooth val="0"/>
        </c:ser>
        <c:ser>
          <c:idx val="4"/>
          <c:order val="4"/>
          <c:tx>
            <c:strRef>
              <c:f>'Figure 10.1'!$A$27</c:f>
              <c:strCache>
                <c:ptCount val="1"/>
                <c:pt idx="0">
                  <c:v>United Kingdom</c:v>
                </c:pt>
              </c:strCache>
            </c:strRef>
          </c:tx>
          <c:marker>
            <c:symbol val="none"/>
          </c:marker>
          <c:cat>
            <c:strRef>
              <c:f>'Figure 10.1'!$B$22:$O$22</c:f>
              <c:strCache>
                <c:ptCount val="14"/>
                <c:pt idx="0">
                  <c:v>2011Q1</c:v>
                </c:pt>
                <c:pt idx="1">
                  <c:v>2011Q3</c:v>
                </c:pt>
                <c:pt idx="2">
                  <c:v>2012Q1</c:v>
                </c:pt>
                <c:pt idx="3">
                  <c:v>2012Q3</c:v>
                </c:pt>
                <c:pt idx="4">
                  <c:v>2013Q1</c:v>
                </c:pt>
                <c:pt idx="5">
                  <c:v>2013Q3</c:v>
                </c:pt>
                <c:pt idx="6">
                  <c:v>2014Q1</c:v>
                </c:pt>
                <c:pt idx="7">
                  <c:v>2014Q3</c:v>
                </c:pt>
                <c:pt idx="8">
                  <c:v>2015Q1</c:v>
                </c:pt>
                <c:pt idx="9">
                  <c:v>2015Q3</c:v>
                </c:pt>
                <c:pt idx="10">
                  <c:v>2016Q1</c:v>
                </c:pt>
                <c:pt idx="11">
                  <c:v>2016Q3</c:v>
                </c:pt>
                <c:pt idx="12">
                  <c:v>2017Q1</c:v>
                </c:pt>
                <c:pt idx="13">
                  <c:v>2017Q3</c:v>
                </c:pt>
              </c:strCache>
            </c:strRef>
          </c:cat>
          <c:val>
            <c:numRef>
              <c:f>'Figure 10.1'!$B$27:$O$27</c:f>
              <c:numCache>
                <c:formatCode>_-* #,##0.0\ _€_-;\-* #,##0.0\ _€_-;_-* "-"?\ _€_-;_-@_-</c:formatCode>
                <c:ptCount val="14"/>
                <c:pt idx="0">
                  <c:v>8.3300320108135306</c:v>
                </c:pt>
                <c:pt idx="1">
                  <c:v>7.7258931809978204</c:v>
                </c:pt>
                <c:pt idx="2">
                  <c:v>7.92792376991809</c:v>
                </c:pt>
                <c:pt idx="3">
                  <c:v>7.8837781643823304</c:v>
                </c:pt>
                <c:pt idx="4">
                  <c:v>7.96</c:v>
                </c:pt>
                <c:pt idx="5">
                  <c:v>8.4</c:v>
                </c:pt>
                <c:pt idx="6">
                  <c:v>7.86</c:v>
                </c:pt>
                <c:pt idx="7">
                  <c:v>7.5615330575159199</c:v>
                </c:pt>
                <c:pt idx="8">
                  <c:v>7.4924034972575599</c:v>
                </c:pt>
                <c:pt idx="9">
                  <c:v>7.4081240626815301</c:v>
                </c:pt>
                <c:pt idx="10">
                  <c:v>7.2910114797927603</c:v>
                </c:pt>
                <c:pt idx="11">
                  <c:v>7.3489443586048901</c:v>
                </c:pt>
                <c:pt idx="12">
                  <c:v>7.8917210000000004</c:v>
                </c:pt>
                <c:pt idx="13">
                  <c:v>7.0094503462314597</c:v>
                </c:pt>
              </c:numCache>
            </c:numRef>
          </c:val>
          <c:smooth val="0"/>
        </c:ser>
        <c:ser>
          <c:idx val="5"/>
          <c:order val="5"/>
          <c:tx>
            <c:strRef>
              <c:f>'Figure 10.1'!$A$28</c:f>
              <c:strCache>
                <c:ptCount val="1"/>
                <c:pt idx="0">
                  <c:v>Germany</c:v>
                </c:pt>
              </c:strCache>
            </c:strRef>
          </c:tx>
          <c:marker>
            <c:symbol val="none"/>
          </c:marker>
          <c:cat>
            <c:strRef>
              <c:f>'Figure 10.1'!$B$22:$O$22</c:f>
              <c:strCache>
                <c:ptCount val="14"/>
                <c:pt idx="0">
                  <c:v>2011Q1</c:v>
                </c:pt>
                <c:pt idx="1">
                  <c:v>2011Q3</c:v>
                </c:pt>
                <c:pt idx="2">
                  <c:v>2012Q1</c:v>
                </c:pt>
                <c:pt idx="3">
                  <c:v>2012Q3</c:v>
                </c:pt>
                <c:pt idx="4">
                  <c:v>2013Q1</c:v>
                </c:pt>
                <c:pt idx="5">
                  <c:v>2013Q3</c:v>
                </c:pt>
                <c:pt idx="6">
                  <c:v>2014Q1</c:v>
                </c:pt>
                <c:pt idx="7">
                  <c:v>2014Q3</c:v>
                </c:pt>
                <c:pt idx="8">
                  <c:v>2015Q1</c:v>
                </c:pt>
                <c:pt idx="9">
                  <c:v>2015Q3</c:v>
                </c:pt>
                <c:pt idx="10">
                  <c:v>2016Q1</c:v>
                </c:pt>
                <c:pt idx="11">
                  <c:v>2016Q3</c:v>
                </c:pt>
                <c:pt idx="12">
                  <c:v>2017Q1</c:v>
                </c:pt>
                <c:pt idx="13">
                  <c:v>2017Q3</c:v>
                </c:pt>
              </c:strCache>
            </c:strRef>
          </c:cat>
          <c:val>
            <c:numRef>
              <c:f>'Figure 10.1'!$B$28:$O$28</c:f>
              <c:numCache>
                <c:formatCode>_-* #,##0.0\ _€_-;\-* #,##0.0\ _€_-;_-* "-"?\ _€_-;_-@_-</c:formatCode>
                <c:ptCount val="14"/>
                <c:pt idx="0">
                  <c:v>10.9839255744537</c:v>
                </c:pt>
                <c:pt idx="1">
                  <c:v>12.6373833647478</c:v>
                </c:pt>
                <c:pt idx="2">
                  <c:v>11.161516366040599</c:v>
                </c:pt>
                <c:pt idx="3">
                  <c:v>10.938868389707199</c:v>
                </c:pt>
                <c:pt idx="4">
                  <c:v>10.16</c:v>
                </c:pt>
                <c:pt idx="5">
                  <c:v>9.01</c:v>
                </c:pt>
                <c:pt idx="6">
                  <c:v>8.3699999999999992</c:v>
                </c:pt>
                <c:pt idx="7">
                  <c:v>7.7634383063091699</c:v>
                </c:pt>
                <c:pt idx="8">
                  <c:v>7.4281049798996897</c:v>
                </c:pt>
                <c:pt idx="9">
                  <c:v>7.3172381394649104</c:v>
                </c:pt>
                <c:pt idx="10">
                  <c:v>8.1248835701607902</c:v>
                </c:pt>
                <c:pt idx="11">
                  <c:v>8.5586262234105206</c:v>
                </c:pt>
                <c:pt idx="12">
                  <c:v>8.2254090000000009</c:v>
                </c:pt>
                <c:pt idx="13">
                  <c:v>7.5691342353820801</c:v>
                </c:pt>
              </c:numCache>
            </c:numRef>
          </c:val>
          <c:smooth val="0"/>
        </c:ser>
        <c:ser>
          <c:idx val="6"/>
          <c:order val="6"/>
          <c:tx>
            <c:strRef>
              <c:f>'Figure 10.1'!$A$29</c:f>
              <c:strCache>
                <c:ptCount val="1"/>
                <c:pt idx="0">
                  <c:v>Canada</c:v>
                </c:pt>
              </c:strCache>
            </c:strRef>
          </c:tx>
          <c:marker>
            <c:symbol val="none"/>
          </c:marker>
          <c:cat>
            <c:strRef>
              <c:f>'Figure 10.1'!$B$22:$O$22</c:f>
              <c:strCache>
                <c:ptCount val="14"/>
                <c:pt idx="0">
                  <c:v>2011Q1</c:v>
                </c:pt>
                <c:pt idx="1">
                  <c:v>2011Q3</c:v>
                </c:pt>
                <c:pt idx="2">
                  <c:v>2012Q1</c:v>
                </c:pt>
                <c:pt idx="3">
                  <c:v>2012Q3</c:v>
                </c:pt>
                <c:pt idx="4">
                  <c:v>2013Q1</c:v>
                </c:pt>
                <c:pt idx="5">
                  <c:v>2013Q3</c:v>
                </c:pt>
                <c:pt idx="6">
                  <c:v>2014Q1</c:v>
                </c:pt>
                <c:pt idx="7">
                  <c:v>2014Q3</c:v>
                </c:pt>
                <c:pt idx="8">
                  <c:v>2015Q1</c:v>
                </c:pt>
                <c:pt idx="9">
                  <c:v>2015Q3</c:v>
                </c:pt>
                <c:pt idx="10">
                  <c:v>2016Q1</c:v>
                </c:pt>
                <c:pt idx="11">
                  <c:v>2016Q3</c:v>
                </c:pt>
                <c:pt idx="12">
                  <c:v>2017Q1</c:v>
                </c:pt>
                <c:pt idx="13">
                  <c:v>2017Q3</c:v>
                </c:pt>
              </c:strCache>
            </c:strRef>
          </c:cat>
          <c:val>
            <c:numRef>
              <c:f>'Figure 10.1'!$B$29:$O$29</c:f>
              <c:numCache>
                <c:formatCode>_-* #,##0.0\ _€_-;\-* #,##0.0\ _€_-;_-* "-"?\ _€_-;_-@_-</c:formatCode>
                <c:ptCount val="14"/>
                <c:pt idx="0">
                  <c:v>10.3147973313467</c:v>
                </c:pt>
                <c:pt idx="1">
                  <c:v>11.8706471419432</c:v>
                </c:pt>
                <c:pt idx="2">
                  <c:v>11.0763858682945</c:v>
                </c:pt>
                <c:pt idx="3">
                  <c:v>10.055108360821601</c:v>
                </c:pt>
                <c:pt idx="4">
                  <c:v>11.03</c:v>
                </c:pt>
                <c:pt idx="5">
                  <c:v>10.97</c:v>
                </c:pt>
                <c:pt idx="6">
                  <c:v>10.31</c:v>
                </c:pt>
                <c:pt idx="7">
                  <c:v>9.3071388422584995</c:v>
                </c:pt>
                <c:pt idx="8">
                  <c:v>9.3427798050062396</c:v>
                </c:pt>
                <c:pt idx="9">
                  <c:v>9.0754394213346004</c:v>
                </c:pt>
                <c:pt idx="10">
                  <c:v>7.8032725868664299</c:v>
                </c:pt>
                <c:pt idx="11">
                  <c:v>8.3647133541409495</c:v>
                </c:pt>
                <c:pt idx="12">
                  <c:v>7.840465</c:v>
                </c:pt>
                <c:pt idx="13">
                  <c:v>7.2855636477470398</c:v>
                </c:pt>
              </c:numCache>
            </c:numRef>
          </c:val>
          <c:smooth val="0"/>
        </c:ser>
        <c:dLbls>
          <c:showLegendKey val="0"/>
          <c:showVal val="0"/>
          <c:showCatName val="0"/>
          <c:showSerName val="0"/>
          <c:showPercent val="0"/>
          <c:showBubbleSize val="0"/>
        </c:dLbls>
        <c:marker val="1"/>
        <c:smooth val="0"/>
        <c:axId val="202216192"/>
        <c:axId val="202217728"/>
      </c:lineChart>
      <c:catAx>
        <c:axId val="202216192"/>
        <c:scaling>
          <c:orientation val="minMax"/>
        </c:scaling>
        <c:delete val="0"/>
        <c:axPos val="b"/>
        <c:majorTickMark val="out"/>
        <c:minorTickMark val="none"/>
        <c:tickLblPos val="nextTo"/>
        <c:crossAx val="202217728"/>
        <c:crosses val="autoZero"/>
        <c:auto val="1"/>
        <c:lblAlgn val="ctr"/>
        <c:lblOffset val="100"/>
        <c:noMultiLvlLbl val="0"/>
      </c:catAx>
      <c:valAx>
        <c:axId val="202217728"/>
        <c:scaling>
          <c:orientation val="minMax"/>
        </c:scaling>
        <c:delete val="0"/>
        <c:axPos val="l"/>
        <c:majorGridlines/>
        <c:numFmt formatCode="_-* #,##0.0\ _€_-;\-* #,##0.0\ _€_-;_-* &quot;-&quot;?\ _€_-;_-@_-" sourceLinked="1"/>
        <c:majorTickMark val="out"/>
        <c:minorTickMark val="none"/>
        <c:tickLblPos val="nextTo"/>
        <c:crossAx val="2022161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Figure 1.2 - G7 countries' total ODA (net) to</a:t>
            </a:r>
            <a:r>
              <a:rPr lang="fr-FR" sz="1100" baseline="0"/>
              <a:t> LDCs and countries other than LDCs (USD billion)</a:t>
            </a:r>
            <a:endParaRPr lang="fr-FR" sz="1100"/>
          </a:p>
        </c:rich>
      </c:tx>
      <c:layout>
        <c:manualLayout>
          <c:xMode val="edge"/>
          <c:yMode val="edge"/>
          <c:x val="0.14135185163474553"/>
          <c:y val="3.0281718849494467E-2"/>
        </c:manualLayout>
      </c:layout>
      <c:overlay val="0"/>
    </c:title>
    <c:autoTitleDeleted val="0"/>
    <c:plotArea>
      <c:layout>
        <c:manualLayout>
          <c:layoutTarget val="inner"/>
          <c:xMode val="edge"/>
          <c:yMode val="edge"/>
          <c:x val="9.1809053376247063E-2"/>
          <c:y val="0.1580217911273975"/>
          <c:w val="0.86997950021090087"/>
          <c:h val="0.69321489337710029"/>
        </c:manualLayout>
      </c:layout>
      <c:barChart>
        <c:barDir val="col"/>
        <c:grouping val="stacked"/>
        <c:varyColors val="0"/>
        <c:ser>
          <c:idx val="0"/>
          <c:order val="0"/>
          <c:tx>
            <c:strRef>
              <c:f>'Figure 1.2'!$B$38</c:f>
              <c:strCache>
                <c:ptCount val="1"/>
                <c:pt idx="0">
                  <c:v>G7 countries' ODA to countries other than LDCs</c:v>
                </c:pt>
              </c:strCache>
            </c:strRef>
          </c:tx>
          <c:spPr>
            <a:solidFill>
              <a:schemeClr val="tx2">
                <a:lumMod val="60000"/>
                <a:lumOff val="40000"/>
              </a:schemeClr>
            </a:solidFill>
          </c:spPr>
          <c:invertIfNegative val="0"/>
          <c:cat>
            <c:strRef>
              <c:f>'Figure 1.2'!$C$36:$L$36</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1.2'!$C$38:$L$38</c:f>
              <c:numCache>
                <c:formatCode>#,##0.00</c:formatCode>
                <c:ptCount val="10"/>
                <c:pt idx="0">
                  <c:v>56.519770000000001</c:v>
                </c:pt>
                <c:pt idx="1">
                  <c:v>55.844999999999985</c:v>
                </c:pt>
                <c:pt idx="2">
                  <c:v>57.501459999999994</c:v>
                </c:pt>
                <c:pt idx="3">
                  <c:v>61.180490000000006</c:v>
                </c:pt>
                <c:pt idx="4">
                  <c:v>59.281109999999998</c:v>
                </c:pt>
                <c:pt idx="5">
                  <c:v>61.246320000000011</c:v>
                </c:pt>
                <c:pt idx="6">
                  <c:v>67.429640000000006</c:v>
                </c:pt>
                <c:pt idx="7">
                  <c:v>66.087119999999999</c:v>
                </c:pt>
                <c:pt idx="8">
                  <c:v>76.806319999999999</c:v>
                </c:pt>
                <c:pt idx="9">
                  <c:v>78.13463999999999</c:v>
                </c:pt>
              </c:numCache>
            </c:numRef>
          </c:val>
        </c:ser>
        <c:ser>
          <c:idx val="1"/>
          <c:order val="1"/>
          <c:tx>
            <c:strRef>
              <c:f>'Figure 1.2'!$B$39</c:f>
              <c:strCache>
                <c:ptCount val="1"/>
                <c:pt idx="0">
                  <c:v>G7 countries' ODA to LDCs</c:v>
                </c:pt>
              </c:strCache>
            </c:strRef>
          </c:tx>
          <c:spPr>
            <a:solidFill>
              <a:schemeClr val="accent6">
                <a:lumMod val="60000"/>
                <a:lumOff val="40000"/>
              </a:schemeClr>
            </a:solidFill>
          </c:spPr>
          <c:invertIfNegative val="0"/>
          <c:dLbls>
            <c:dLbl>
              <c:idx val="0"/>
              <c:layout/>
              <c:tx>
                <c:rich>
                  <a:bodyPr/>
                  <a:lstStyle/>
                  <a:p>
                    <a:r>
                      <a:rPr lang="en-US" b="1"/>
                      <a:t>31.1%</a:t>
                    </a:r>
                    <a:endParaRPr lang="en-US"/>
                  </a:p>
                </c:rich>
              </c:tx>
              <c:showLegendKey val="0"/>
              <c:showVal val="1"/>
              <c:showCatName val="0"/>
              <c:showSerName val="0"/>
              <c:showPercent val="0"/>
              <c:showBubbleSize val="0"/>
            </c:dLbl>
            <c:dLbl>
              <c:idx val="1"/>
              <c:layout/>
              <c:tx>
                <c:rich>
                  <a:bodyPr/>
                  <a:lstStyle/>
                  <a:p>
                    <a:r>
                      <a:rPr lang="en-US" b="1"/>
                      <a:t>31.5%</a:t>
                    </a:r>
                    <a:endParaRPr lang="en-US"/>
                  </a:p>
                </c:rich>
              </c:tx>
              <c:showLegendKey val="0"/>
              <c:showVal val="1"/>
              <c:showCatName val="0"/>
              <c:showSerName val="0"/>
              <c:showPercent val="0"/>
              <c:showBubbleSize val="0"/>
            </c:dLbl>
            <c:dLbl>
              <c:idx val="2"/>
              <c:layout/>
              <c:tx>
                <c:rich>
                  <a:bodyPr/>
                  <a:lstStyle/>
                  <a:p>
                    <a:r>
                      <a:rPr lang="en-US" b="1"/>
                      <a:t>34.6%</a:t>
                    </a:r>
                    <a:endParaRPr lang="en-US"/>
                  </a:p>
                </c:rich>
              </c:tx>
              <c:showLegendKey val="0"/>
              <c:showVal val="1"/>
              <c:showCatName val="0"/>
              <c:showSerName val="0"/>
              <c:showPercent val="0"/>
              <c:showBubbleSize val="0"/>
            </c:dLbl>
            <c:dLbl>
              <c:idx val="3"/>
              <c:layout/>
              <c:tx>
                <c:rich>
                  <a:bodyPr/>
                  <a:lstStyle/>
                  <a:p>
                    <a:r>
                      <a:rPr lang="en-US" b="1"/>
                      <a:t>34.0%</a:t>
                    </a:r>
                    <a:endParaRPr lang="en-US"/>
                  </a:p>
                </c:rich>
              </c:tx>
              <c:showLegendKey val="0"/>
              <c:showVal val="1"/>
              <c:showCatName val="0"/>
              <c:showSerName val="0"/>
              <c:showPercent val="0"/>
              <c:showBubbleSize val="0"/>
            </c:dLbl>
            <c:dLbl>
              <c:idx val="4"/>
              <c:layout/>
              <c:tx>
                <c:rich>
                  <a:bodyPr/>
                  <a:lstStyle/>
                  <a:p>
                    <a:r>
                      <a:rPr lang="en-US" b="1"/>
                      <a:t>33.0%</a:t>
                    </a:r>
                    <a:endParaRPr lang="en-US"/>
                  </a:p>
                </c:rich>
              </c:tx>
              <c:showLegendKey val="0"/>
              <c:showVal val="1"/>
              <c:showCatName val="0"/>
              <c:showSerName val="0"/>
              <c:showPercent val="0"/>
              <c:showBubbleSize val="0"/>
            </c:dLbl>
            <c:dLbl>
              <c:idx val="5"/>
              <c:layout/>
              <c:tx>
                <c:rich>
                  <a:bodyPr/>
                  <a:lstStyle/>
                  <a:p>
                    <a:r>
                      <a:rPr lang="en-US" b="1"/>
                      <a:t>35.2%</a:t>
                    </a:r>
                    <a:endParaRPr lang="en-US"/>
                  </a:p>
                </c:rich>
              </c:tx>
              <c:showLegendKey val="0"/>
              <c:showVal val="1"/>
              <c:showCatName val="0"/>
              <c:showSerName val="0"/>
              <c:showPercent val="0"/>
              <c:showBubbleSize val="0"/>
            </c:dLbl>
            <c:dLbl>
              <c:idx val="6"/>
              <c:layout/>
              <c:tx>
                <c:rich>
                  <a:bodyPr/>
                  <a:lstStyle/>
                  <a:p>
                    <a:r>
                      <a:rPr lang="en-US" b="1"/>
                      <a:t>30.7%</a:t>
                    </a:r>
                    <a:endParaRPr lang="en-US"/>
                  </a:p>
                </c:rich>
              </c:tx>
              <c:showLegendKey val="0"/>
              <c:showVal val="1"/>
              <c:showCatName val="0"/>
              <c:showSerName val="0"/>
              <c:showPercent val="0"/>
              <c:showBubbleSize val="0"/>
            </c:dLbl>
            <c:dLbl>
              <c:idx val="7"/>
              <c:layout/>
              <c:tx>
                <c:rich>
                  <a:bodyPr/>
                  <a:lstStyle/>
                  <a:p>
                    <a:r>
                      <a:rPr lang="en-US" b="1"/>
                      <a:t>29.7%</a:t>
                    </a:r>
                    <a:endParaRPr lang="en-US"/>
                  </a:p>
                </c:rich>
              </c:tx>
              <c:showLegendKey val="0"/>
              <c:showVal val="1"/>
              <c:showCatName val="0"/>
              <c:showSerName val="0"/>
              <c:showPercent val="0"/>
              <c:showBubbleSize val="0"/>
            </c:dLbl>
            <c:dLbl>
              <c:idx val="8"/>
              <c:layout/>
              <c:tx>
                <c:rich>
                  <a:bodyPr/>
                  <a:lstStyle/>
                  <a:p>
                    <a:r>
                      <a:rPr lang="en-US" b="1"/>
                      <a:t>27.7%</a:t>
                    </a:r>
                    <a:endParaRPr lang="en-US"/>
                  </a:p>
                </c:rich>
              </c:tx>
              <c:showLegendKey val="0"/>
              <c:showVal val="1"/>
              <c:showCatName val="0"/>
              <c:showSerName val="0"/>
              <c:showPercent val="0"/>
              <c:showBubbleSize val="0"/>
            </c:dLbl>
            <c:dLbl>
              <c:idx val="9"/>
              <c:layout/>
              <c:tx>
                <c:rich>
                  <a:bodyPr/>
                  <a:lstStyle/>
                  <a:p>
                    <a:r>
                      <a:rPr lang="en-US" b="1"/>
                      <a:t>29.5%</a:t>
                    </a:r>
                    <a:endParaRPr lang="en-US"/>
                  </a:p>
                </c:rich>
              </c:tx>
              <c:showLegendKey val="0"/>
              <c:showVal val="1"/>
              <c:showCatName val="0"/>
              <c:showSerName val="0"/>
              <c:showPercent val="0"/>
              <c:showBubbleSize val="0"/>
            </c:dLbl>
            <c:txPr>
              <a:bodyPr/>
              <a:lstStyle/>
              <a:p>
                <a:pPr>
                  <a:defRPr b="1"/>
                </a:pPr>
                <a:endParaRPr lang="fr-FR"/>
              </a:p>
            </c:txPr>
            <c:showLegendKey val="0"/>
            <c:showVal val="1"/>
            <c:showCatName val="0"/>
            <c:showSerName val="0"/>
            <c:showPercent val="0"/>
            <c:showBubbleSize val="0"/>
            <c:showLeaderLines val="0"/>
          </c:dLbls>
          <c:cat>
            <c:strRef>
              <c:f>'Figure 1.2'!$C$36:$L$36</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'Figure 1.2'!$C$39:$L$39</c:f>
              <c:numCache>
                <c:formatCode>#,##0.00</c:formatCode>
                <c:ptCount val="10"/>
                <c:pt idx="0">
                  <c:v>25.561360000000001</c:v>
                </c:pt>
                <c:pt idx="1">
                  <c:v>25.713789999999999</c:v>
                </c:pt>
                <c:pt idx="2">
                  <c:v>30.376580000000001</c:v>
                </c:pt>
                <c:pt idx="3">
                  <c:v>31.578970000000002</c:v>
                </c:pt>
                <c:pt idx="4">
                  <c:v>29.222369999999998</c:v>
                </c:pt>
                <c:pt idx="5">
                  <c:v>33.305279999999996</c:v>
                </c:pt>
                <c:pt idx="6">
                  <c:v>29.848099999999999</c:v>
                </c:pt>
                <c:pt idx="7">
                  <c:v>27.914019999999997</c:v>
                </c:pt>
                <c:pt idx="8">
                  <c:v>29.45945</c:v>
                </c:pt>
                <c:pt idx="9">
                  <c:v>32.662230000000001</c:v>
                </c:pt>
              </c:numCache>
            </c:numRef>
          </c:val>
        </c:ser>
        <c:dLbls>
          <c:showLegendKey val="0"/>
          <c:showVal val="0"/>
          <c:showCatName val="0"/>
          <c:showSerName val="0"/>
          <c:showPercent val="0"/>
          <c:showBubbleSize val="0"/>
        </c:dLbls>
        <c:gapWidth val="150"/>
        <c:overlap val="100"/>
        <c:axId val="192472960"/>
        <c:axId val="192474496"/>
      </c:barChart>
      <c:catAx>
        <c:axId val="192472960"/>
        <c:scaling>
          <c:orientation val="minMax"/>
        </c:scaling>
        <c:delete val="0"/>
        <c:axPos val="b"/>
        <c:majorTickMark val="out"/>
        <c:minorTickMark val="none"/>
        <c:tickLblPos val="nextTo"/>
        <c:crossAx val="192474496"/>
        <c:crosses val="autoZero"/>
        <c:auto val="1"/>
        <c:lblAlgn val="ctr"/>
        <c:lblOffset val="100"/>
        <c:noMultiLvlLbl val="0"/>
      </c:catAx>
      <c:valAx>
        <c:axId val="192474496"/>
        <c:scaling>
          <c:orientation val="minMax"/>
          <c:max val="120"/>
        </c:scaling>
        <c:delete val="0"/>
        <c:axPos val="l"/>
        <c:majorGridlines/>
        <c:numFmt formatCode="#,##0" sourceLinked="0"/>
        <c:majorTickMark val="out"/>
        <c:minorTickMark val="none"/>
        <c:tickLblPos val="nextTo"/>
        <c:crossAx val="192472960"/>
        <c:crosses val="autoZero"/>
        <c:crossBetween val="between"/>
      </c:valAx>
    </c:plotArea>
    <c:legend>
      <c:legendPos val="b"/>
      <c:layout>
        <c:manualLayout>
          <c:xMode val="edge"/>
          <c:yMode val="edge"/>
          <c:x val="8.7056435487505746E-2"/>
          <c:y val="0.9270848556122655"/>
          <c:w val="0.85012466245393548"/>
          <c:h val="5.474911690935319E-2"/>
        </c:manualLayout>
      </c:layout>
      <c:overlay val="0"/>
    </c:legend>
    <c:plotVisOnly val="1"/>
    <c:dispBlanksAs val="gap"/>
    <c:showDLblsOverMax val="0"/>
  </c:chart>
  <c:spPr>
    <a:solidFill>
      <a:schemeClr val="bg1">
        <a:lumMod val="6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a:pPr>
            <a:r>
              <a:rPr lang="fr-FR" sz="1100"/>
              <a:t>Figure 1.3 -</a:t>
            </a:r>
            <a:r>
              <a:rPr lang="fr-FR" sz="1100" baseline="0"/>
              <a:t> G7 total ODA (net) to LDCs and to LICs, SIDSs, landlocked developing countries, or LLDCs, and fragile states (as percentage of G7 total ODA*)</a:t>
            </a:r>
            <a:endParaRPr lang="fr-FR" sz="1000" i="1"/>
          </a:p>
        </c:rich>
      </c:tx>
      <c:layout>
        <c:manualLayout>
          <c:xMode val="edge"/>
          <c:yMode val="edge"/>
          <c:x val="0.10986379786128724"/>
          <c:y val="1.8390813036482326E-2"/>
        </c:manualLayout>
      </c:layout>
      <c:overlay val="0"/>
    </c:title>
    <c:autoTitleDeleted val="0"/>
    <c:plotArea>
      <c:layout/>
      <c:barChart>
        <c:barDir val="col"/>
        <c:grouping val="clustered"/>
        <c:varyColors val="0"/>
        <c:ser>
          <c:idx val="0"/>
          <c:order val="0"/>
          <c:tx>
            <c:strRef>
              <c:f>'Figure 1.3'!$B$35</c:f>
              <c:strCache>
                <c:ptCount val="1"/>
                <c:pt idx="0">
                  <c:v>% G7 countries' Total ODA to LDCs</c:v>
                </c:pt>
              </c:strCache>
            </c:strRef>
          </c:tx>
          <c:spPr>
            <a:solidFill>
              <a:schemeClr val="accent6">
                <a:lumMod val="60000"/>
                <a:lumOff val="40000"/>
              </a:schemeClr>
            </a:solidFill>
          </c:spPr>
          <c:invertIfNegative val="0"/>
          <c:dLbls>
            <c:txPr>
              <a:bodyPr/>
              <a:lstStyle/>
              <a:p>
                <a:pPr>
                  <a:defRPr b="1"/>
                </a:pPr>
                <a:endParaRPr lang="fr-FR"/>
              </a:p>
            </c:txPr>
            <c:dLblPos val="outEnd"/>
            <c:showLegendKey val="0"/>
            <c:showVal val="1"/>
            <c:showCatName val="0"/>
            <c:showSerName val="0"/>
            <c:showPercent val="0"/>
            <c:showBubbleSize val="0"/>
            <c:showLeaderLines val="0"/>
          </c:dLbls>
          <c:cat>
            <c:numRef>
              <c:f>'Figure 1.3'!$C$34:$F$34</c:f>
              <c:numCache>
                <c:formatCode>General</c:formatCode>
                <c:ptCount val="4"/>
                <c:pt idx="0">
                  <c:v>2014</c:v>
                </c:pt>
                <c:pt idx="1">
                  <c:v>2015</c:v>
                </c:pt>
                <c:pt idx="2">
                  <c:v>2016</c:v>
                </c:pt>
                <c:pt idx="3">
                  <c:v>2017</c:v>
                </c:pt>
              </c:numCache>
            </c:numRef>
          </c:cat>
          <c:val>
            <c:numRef>
              <c:f>'Figure 1.3'!$C$35:$F$35</c:f>
              <c:numCache>
                <c:formatCode>0.0%</c:formatCode>
                <c:ptCount val="4"/>
                <c:pt idx="0">
                  <c:v>0.30683381419017336</c:v>
                </c:pt>
                <c:pt idx="1">
                  <c:v>0.29695405821674076</c:v>
                </c:pt>
                <c:pt idx="2">
                  <c:v>0.27722426516083215</c:v>
                </c:pt>
                <c:pt idx="3">
                  <c:v>0.29479379697278457</c:v>
                </c:pt>
              </c:numCache>
            </c:numRef>
          </c:val>
        </c:ser>
        <c:ser>
          <c:idx val="1"/>
          <c:order val="1"/>
          <c:tx>
            <c:strRef>
              <c:f>'Figure 1.3'!$B$36</c:f>
              <c:strCache>
                <c:ptCount val="1"/>
                <c:pt idx="0">
                  <c:v>% G7 countries' Total ODA to Countries where the needs are greatest**</c:v>
                </c:pt>
              </c:strCache>
            </c:strRef>
          </c:tx>
          <c:spPr>
            <a:solidFill>
              <a:schemeClr val="tx2">
                <a:lumMod val="40000"/>
                <a:lumOff val="60000"/>
              </a:schemeClr>
            </a:solidFill>
          </c:spPr>
          <c:invertIfNegative val="0"/>
          <c:dLbls>
            <c:txPr>
              <a:bodyPr/>
              <a:lstStyle/>
              <a:p>
                <a:pPr>
                  <a:defRPr b="1"/>
                </a:pPr>
                <a:endParaRPr lang="fr-FR"/>
              </a:p>
            </c:txPr>
            <c:dLblPos val="outEnd"/>
            <c:showLegendKey val="0"/>
            <c:showVal val="1"/>
            <c:showCatName val="0"/>
            <c:showSerName val="0"/>
            <c:showPercent val="0"/>
            <c:showBubbleSize val="0"/>
            <c:showLeaderLines val="0"/>
          </c:dLbls>
          <c:cat>
            <c:numRef>
              <c:f>'Figure 1.3'!$C$34:$F$34</c:f>
              <c:numCache>
                <c:formatCode>General</c:formatCode>
                <c:ptCount val="4"/>
                <c:pt idx="0">
                  <c:v>2014</c:v>
                </c:pt>
                <c:pt idx="1">
                  <c:v>2015</c:v>
                </c:pt>
                <c:pt idx="2">
                  <c:v>2016</c:v>
                </c:pt>
                <c:pt idx="3">
                  <c:v>2017</c:v>
                </c:pt>
              </c:numCache>
            </c:numRef>
          </c:cat>
          <c:val>
            <c:numRef>
              <c:f>'Figure 1.3'!$C$36:$F$36</c:f>
              <c:numCache>
                <c:formatCode>0.0%</c:formatCode>
                <c:ptCount val="4"/>
                <c:pt idx="0">
                  <c:v>0.47699586770827523</c:v>
                </c:pt>
                <c:pt idx="1">
                  <c:v>0.45773551256931577</c:v>
                </c:pt>
                <c:pt idx="2">
                  <c:v>0.44110036562102717</c:v>
                </c:pt>
                <c:pt idx="3">
                  <c:v>0.46599258625266199</c:v>
                </c:pt>
              </c:numCache>
            </c:numRef>
          </c:val>
        </c:ser>
        <c:dLbls>
          <c:dLblPos val="outEnd"/>
          <c:showLegendKey val="0"/>
          <c:showVal val="1"/>
          <c:showCatName val="0"/>
          <c:showSerName val="0"/>
          <c:showPercent val="0"/>
          <c:showBubbleSize val="0"/>
        </c:dLbls>
        <c:gapWidth val="150"/>
        <c:axId val="194909696"/>
        <c:axId val="194911232"/>
      </c:barChart>
      <c:catAx>
        <c:axId val="194909696"/>
        <c:scaling>
          <c:orientation val="minMax"/>
        </c:scaling>
        <c:delete val="0"/>
        <c:axPos val="b"/>
        <c:numFmt formatCode="General" sourceLinked="1"/>
        <c:majorTickMark val="out"/>
        <c:minorTickMark val="none"/>
        <c:tickLblPos val="nextTo"/>
        <c:crossAx val="194911232"/>
        <c:crosses val="autoZero"/>
        <c:auto val="1"/>
        <c:lblAlgn val="ctr"/>
        <c:lblOffset val="100"/>
        <c:noMultiLvlLbl val="0"/>
      </c:catAx>
      <c:valAx>
        <c:axId val="194911232"/>
        <c:scaling>
          <c:orientation val="minMax"/>
        </c:scaling>
        <c:delete val="0"/>
        <c:axPos val="l"/>
        <c:majorGridlines/>
        <c:numFmt formatCode="0%" sourceLinked="0"/>
        <c:majorTickMark val="out"/>
        <c:minorTickMark val="none"/>
        <c:tickLblPos val="nextTo"/>
        <c:txPr>
          <a:bodyPr/>
          <a:lstStyle/>
          <a:p>
            <a:pPr>
              <a:defRPr b="1"/>
            </a:pPr>
            <a:endParaRPr lang="fr-FR"/>
          </a:p>
        </c:txPr>
        <c:crossAx val="194909696"/>
        <c:crosses val="autoZero"/>
        <c:crossBetween val="between"/>
        <c:majorUnit val="0.1"/>
      </c:valAx>
    </c:plotArea>
    <c:legend>
      <c:legendPos val="b"/>
      <c:layout>
        <c:manualLayout>
          <c:xMode val="edge"/>
          <c:yMode val="edge"/>
          <c:x val="2.214543990355787E-2"/>
          <c:y val="0.92311750686336624"/>
          <c:w val="0.95318122995883225"/>
          <c:h val="5.6201751004900609E-2"/>
        </c:manualLayout>
      </c:layout>
      <c:overlay val="0"/>
      <c:txPr>
        <a:bodyPr/>
        <a:lstStyle/>
        <a:p>
          <a:pPr>
            <a:defRPr b="1"/>
          </a:pPr>
          <a:endParaRPr lang="fr-FR"/>
        </a:p>
      </c:txPr>
    </c:legend>
    <c:plotVisOnly val="1"/>
    <c:dispBlanksAs val="gap"/>
    <c:showDLblsOverMax val="0"/>
  </c:chart>
  <c:spPr>
    <a:solidFill>
      <a:schemeClr val="bg2">
        <a:lumMod val="75000"/>
      </a:schemeClr>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b="1" i="0" u="none" strike="noStrike" baseline="0" smtClean="0"/>
              <a:t>Figure 1.4 ‒ Global Partnership for Effective Development Cooperation Monitoring, 2016 (as percentage)</a:t>
            </a:r>
            <a:endParaRPr lang="fr-FR" sz="1100"/>
          </a:p>
        </c:rich>
      </c:tx>
      <c:layout/>
      <c:overlay val="0"/>
    </c:title>
    <c:autoTitleDeleted val="0"/>
    <c:plotArea>
      <c:layout/>
      <c:barChart>
        <c:barDir val="col"/>
        <c:grouping val="clustered"/>
        <c:varyColors val="0"/>
        <c:ser>
          <c:idx val="0"/>
          <c:order val="0"/>
          <c:tx>
            <c:strRef>
              <c:f>'Figure 1.4'!$B$26</c:f>
              <c:strCache>
                <c:ptCount val="1"/>
                <c:pt idx="0">
                  <c:v>Canada</c:v>
                </c:pt>
              </c:strCache>
            </c:strRef>
          </c:tx>
          <c:invertIfNegative val="0"/>
          <c:cat>
            <c:strRef>
              <c:f>'Figure 1.4'!$C$25:$H$25</c:f>
              <c:strCache>
                <c:ptCount val="6"/>
                <c:pt idx="0">
                  <c:v>Alignment of new interventions to national priorities</c:v>
                </c:pt>
                <c:pt idx="1">
                  <c:v>Annual Predictability</c:v>
                </c:pt>
                <c:pt idx="2">
                  <c:v>Medium-Term Predicatbility </c:v>
                </c:pt>
                <c:pt idx="3">
                  <c:v>Aid on budget</c:v>
                </c:pt>
                <c:pt idx="4">
                  <c:v>Use of PFM</c:v>
                </c:pt>
                <c:pt idx="5">
                  <c:v>Untied aid</c:v>
                </c:pt>
              </c:strCache>
            </c:strRef>
          </c:cat>
          <c:val>
            <c:numRef>
              <c:f>'Figure 1.4'!$C$26:$H$26</c:f>
              <c:numCache>
                <c:formatCode>#,##0</c:formatCode>
                <c:ptCount val="6"/>
                <c:pt idx="0">
                  <c:v>73</c:v>
                </c:pt>
                <c:pt idx="1">
                  <c:v>83</c:v>
                </c:pt>
                <c:pt idx="2">
                  <c:v>60</c:v>
                </c:pt>
                <c:pt idx="3">
                  <c:v>68</c:v>
                </c:pt>
                <c:pt idx="4">
                  <c:v>65</c:v>
                </c:pt>
                <c:pt idx="5">
                  <c:v>93</c:v>
                </c:pt>
              </c:numCache>
            </c:numRef>
          </c:val>
        </c:ser>
        <c:ser>
          <c:idx val="1"/>
          <c:order val="1"/>
          <c:tx>
            <c:strRef>
              <c:f>'Figure 1.4'!$B$27</c:f>
              <c:strCache>
                <c:ptCount val="1"/>
                <c:pt idx="0">
                  <c:v>France</c:v>
                </c:pt>
              </c:strCache>
            </c:strRef>
          </c:tx>
          <c:invertIfNegative val="0"/>
          <c:cat>
            <c:strRef>
              <c:f>'Figure 1.4'!$C$25:$H$25</c:f>
              <c:strCache>
                <c:ptCount val="6"/>
                <c:pt idx="0">
                  <c:v>Alignment of new interventions to national priorities</c:v>
                </c:pt>
                <c:pt idx="1">
                  <c:v>Annual Predictability</c:v>
                </c:pt>
                <c:pt idx="2">
                  <c:v>Medium-Term Predicatbility </c:v>
                </c:pt>
                <c:pt idx="3">
                  <c:v>Aid on budget</c:v>
                </c:pt>
                <c:pt idx="4">
                  <c:v>Use of PFM</c:v>
                </c:pt>
                <c:pt idx="5">
                  <c:v>Untied aid</c:v>
                </c:pt>
              </c:strCache>
            </c:strRef>
          </c:cat>
          <c:val>
            <c:numRef>
              <c:f>'Figure 1.4'!$C$27:$H$27</c:f>
              <c:numCache>
                <c:formatCode>#,##0</c:formatCode>
                <c:ptCount val="6"/>
                <c:pt idx="0">
                  <c:v>90</c:v>
                </c:pt>
                <c:pt idx="1">
                  <c:v>80</c:v>
                </c:pt>
                <c:pt idx="2">
                  <c:v>58</c:v>
                </c:pt>
                <c:pt idx="3">
                  <c:v>64</c:v>
                </c:pt>
                <c:pt idx="4">
                  <c:v>67</c:v>
                </c:pt>
                <c:pt idx="5">
                  <c:v>92</c:v>
                </c:pt>
              </c:numCache>
            </c:numRef>
          </c:val>
        </c:ser>
        <c:ser>
          <c:idx val="2"/>
          <c:order val="2"/>
          <c:tx>
            <c:strRef>
              <c:f>'Figure 1.4'!$B$28</c:f>
              <c:strCache>
                <c:ptCount val="1"/>
                <c:pt idx="0">
                  <c:v>Germany</c:v>
                </c:pt>
              </c:strCache>
            </c:strRef>
          </c:tx>
          <c:invertIfNegative val="0"/>
          <c:cat>
            <c:strRef>
              <c:f>'Figure 1.4'!$C$25:$H$25</c:f>
              <c:strCache>
                <c:ptCount val="6"/>
                <c:pt idx="0">
                  <c:v>Alignment of new interventions to national priorities</c:v>
                </c:pt>
                <c:pt idx="1">
                  <c:v>Annual Predictability</c:v>
                </c:pt>
                <c:pt idx="2">
                  <c:v>Medium-Term Predicatbility </c:v>
                </c:pt>
                <c:pt idx="3">
                  <c:v>Aid on budget</c:v>
                </c:pt>
                <c:pt idx="4">
                  <c:v>Use of PFM</c:v>
                </c:pt>
                <c:pt idx="5">
                  <c:v>Untied aid</c:v>
                </c:pt>
              </c:strCache>
            </c:strRef>
          </c:cat>
          <c:val>
            <c:numRef>
              <c:f>'Figure 1.4'!$C$28:$H$28</c:f>
              <c:numCache>
                <c:formatCode>#,##0</c:formatCode>
                <c:ptCount val="6"/>
                <c:pt idx="0">
                  <c:v>83</c:v>
                </c:pt>
                <c:pt idx="1">
                  <c:v>80</c:v>
                </c:pt>
                <c:pt idx="2">
                  <c:v>62</c:v>
                </c:pt>
                <c:pt idx="3">
                  <c:v>48</c:v>
                </c:pt>
                <c:pt idx="4">
                  <c:v>31</c:v>
                </c:pt>
                <c:pt idx="5">
                  <c:v>84</c:v>
                </c:pt>
              </c:numCache>
            </c:numRef>
          </c:val>
        </c:ser>
        <c:ser>
          <c:idx val="3"/>
          <c:order val="3"/>
          <c:tx>
            <c:strRef>
              <c:f>'Figure 1.4'!$B$29</c:f>
              <c:strCache>
                <c:ptCount val="1"/>
                <c:pt idx="0">
                  <c:v>Italy</c:v>
                </c:pt>
              </c:strCache>
            </c:strRef>
          </c:tx>
          <c:invertIfNegative val="0"/>
          <c:cat>
            <c:strRef>
              <c:f>'Figure 1.4'!$C$25:$H$25</c:f>
              <c:strCache>
                <c:ptCount val="6"/>
                <c:pt idx="0">
                  <c:v>Alignment of new interventions to national priorities</c:v>
                </c:pt>
                <c:pt idx="1">
                  <c:v>Annual Predictability</c:v>
                </c:pt>
                <c:pt idx="2">
                  <c:v>Medium-Term Predicatbility </c:v>
                </c:pt>
                <c:pt idx="3">
                  <c:v>Aid on budget</c:v>
                </c:pt>
                <c:pt idx="4">
                  <c:v>Use of PFM</c:v>
                </c:pt>
                <c:pt idx="5">
                  <c:v>Untied aid</c:v>
                </c:pt>
              </c:strCache>
            </c:strRef>
          </c:cat>
          <c:val>
            <c:numRef>
              <c:f>'Figure 1.4'!$C$29:$H$29</c:f>
              <c:numCache>
                <c:formatCode>#,##0</c:formatCode>
                <c:ptCount val="6"/>
                <c:pt idx="0">
                  <c:v>83</c:v>
                </c:pt>
                <c:pt idx="1">
                  <c:v>58</c:v>
                </c:pt>
                <c:pt idx="2">
                  <c:v>60</c:v>
                </c:pt>
                <c:pt idx="3">
                  <c:v>53</c:v>
                </c:pt>
                <c:pt idx="4">
                  <c:v>51</c:v>
                </c:pt>
                <c:pt idx="5">
                  <c:v>94</c:v>
                </c:pt>
              </c:numCache>
            </c:numRef>
          </c:val>
        </c:ser>
        <c:ser>
          <c:idx val="4"/>
          <c:order val="4"/>
          <c:tx>
            <c:strRef>
              <c:f>'Figure 1.4'!$B$30</c:f>
              <c:strCache>
                <c:ptCount val="1"/>
                <c:pt idx="0">
                  <c:v>Japan</c:v>
                </c:pt>
              </c:strCache>
            </c:strRef>
          </c:tx>
          <c:invertIfNegative val="0"/>
          <c:cat>
            <c:strRef>
              <c:f>'Figure 1.4'!$C$25:$H$25</c:f>
              <c:strCache>
                <c:ptCount val="6"/>
                <c:pt idx="0">
                  <c:v>Alignment of new interventions to national priorities</c:v>
                </c:pt>
                <c:pt idx="1">
                  <c:v>Annual Predictability</c:v>
                </c:pt>
                <c:pt idx="2">
                  <c:v>Medium-Term Predicatbility </c:v>
                </c:pt>
                <c:pt idx="3">
                  <c:v>Aid on budget</c:v>
                </c:pt>
                <c:pt idx="4">
                  <c:v>Use of PFM</c:v>
                </c:pt>
                <c:pt idx="5">
                  <c:v>Untied aid</c:v>
                </c:pt>
              </c:strCache>
            </c:strRef>
          </c:cat>
          <c:val>
            <c:numRef>
              <c:f>'Figure 1.4'!$C$30:$H$30</c:f>
              <c:numCache>
                <c:formatCode>#,##0</c:formatCode>
                <c:ptCount val="6"/>
                <c:pt idx="0">
                  <c:v>93.9</c:v>
                </c:pt>
                <c:pt idx="1">
                  <c:v>99</c:v>
                </c:pt>
                <c:pt idx="2">
                  <c:v>63</c:v>
                </c:pt>
                <c:pt idx="3">
                  <c:v>83</c:v>
                </c:pt>
                <c:pt idx="4">
                  <c:v>68</c:v>
                </c:pt>
                <c:pt idx="5">
                  <c:v>78</c:v>
                </c:pt>
              </c:numCache>
            </c:numRef>
          </c:val>
        </c:ser>
        <c:ser>
          <c:idx val="5"/>
          <c:order val="5"/>
          <c:tx>
            <c:strRef>
              <c:f>'Figure 1.4'!$B$31</c:f>
              <c:strCache>
                <c:ptCount val="1"/>
                <c:pt idx="0">
                  <c:v>UK</c:v>
                </c:pt>
              </c:strCache>
            </c:strRef>
          </c:tx>
          <c:invertIfNegative val="0"/>
          <c:cat>
            <c:strRef>
              <c:f>'Figure 1.4'!$C$25:$H$25</c:f>
              <c:strCache>
                <c:ptCount val="6"/>
                <c:pt idx="0">
                  <c:v>Alignment of new interventions to national priorities</c:v>
                </c:pt>
                <c:pt idx="1">
                  <c:v>Annual Predictability</c:v>
                </c:pt>
                <c:pt idx="2">
                  <c:v>Medium-Term Predicatbility </c:v>
                </c:pt>
                <c:pt idx="3">
                  <c:v>Aid on budget</c:v>
                </c:pt>
                <c:pt idx="4">
                  <c:v>Use of PFM</c:v>
                </c:pt>
                <c:pt idx="5">
                  <c:v>Untied aid</c:v>
                </c:pt>
              </c:strCache>
            </c:strRef>
          </c:cat>
          <c:val>
            <c:numRef>
              <c:f>'Figure 1.4'!$C$31:$H$31</c:f>
              <c:numCache>
                <c:formatCode>#,##0</c:formatCode>
                <c:ptCount val="6"/>
                <c:pt idx="0">
                  <c:v>45.5</c:v>
                </c:pt>
                <c:pt idx="1">
                  <c:v>65</c:v>
                </c:pt>
                <c:pt idx="2">
                  <c:v>58</c:v>
                </c:pt>
                <c:pt idx="3">
                  <c:v>78</c:v>
                </c:pt>
                <c:pt idx="4">
                  <c:v>65</c:v>
                </c:pt>
                <c:pt idx="5">
                  <c:v>100</c:v>
                </c:pt>
              </c:numCache>
            </c:numRef>
          </c:val>
        </c:ser>
        <c:ser>
          <c:idx val="6"/>
          <c:order val="6"/>
          <c:tx>
            <c:strRef>
              <c:f>'Figure 1.4'!$B$32</c:f>
              <c:strCache>
                <c:ptCount val="1"/>
                <c:pt idx="0">
                  <c:v>US </c:v>
                </c:pt>
              </c:strCache>
            </c:strRef>
          </c:tx>
          <c:invertIfNegative val="0"/>
          <c:cat>
            <c:strRef>
              <c:f>'Figure 1.4'!$C$25:$H$25</c:f>
              <c:strCache>
                <c:ptCount val="6"/>
                <c:pt idx="0">
                  <c:v>Alignment of new interventions to national priorities</c:v>
                </c:pt>
                <c:pt idx="1">
                  <c:v>Annual Predictability</c:v>
                </c:pt>
                <c:pt idx="2">
                  <c:v>Medium-Term Predicatbility </c:v>
                </c:pt>
                <c:pt idx="3">
                  <c:v>Aid on budget</c:v>
                </c:pt>
                <c:pt idx="4">
                  <c:v>Use of PFM</c:v>
                </c:pt>
                <c:pt idx="5">
                  <c:v>Untied aid</c:v>
                </c:pt>
              </c:strCache>
            </c:strRef>
          </c:cat>
          <c:val>
            <c:numRef>
              <c:f>'Figure 1.4'!$C$32:$H$32</c:f>
              <c:numCache>
                <c:formatCode>#,##0</c:formatCode>
                <c:ptCount val="6"/>
                <c:pt idx="0">
                  <c:v>80</c:v>
                </c:pt>
                <c:pt idx="1">
                  <c:v>92</c:v>
                </c:pt>
                <c:pt idx="2">
                  <c:v>74</c:v>
                </c:pt>
                <c:pt idx="3">
                  <c:v>37</c:v>
                </c:pt>
                <c:pt idx="4">
                  <c:v>20</c:v>
                </c:pt>
                <c:pt idx="5">
                  <c:v>63</c:v>
                </c:pt>
              </c:numCache>
            </c:numRef>
          </c:val>
        </c:ser>
        <c:ser>
          <c:idx val="7"/>
          <c:order val="7"/>
          <c:tx>
            <c:strRef>
              <c:f>'Figure 1.4'!$B$33</c:f>
              <c:strCache>
                <c:ptCount val="1"/>
                <c:pt idx="0">
                  <c:v>EU</c:v>
                </c:pt>
              </c:strCache>
            </c:strRef>
          </c:tx>
          <c:invertIfNegative val="0"/>
          <c:cat>
            <c:strRef>
              <c:f>'Figure 1.4'!$C$25:$H$25</c:f>
              <c:strCache>
                <c:ptCount val="6"/>
                <c:pt idx="0">
                  <c:v>Alignment of new interventions to national priorities</c:v>
                </c:pt>
                <c:pt idx="1">
                  <c:v>Annual Predictability</c:v>
                </c:pt>
                <c:pt idx="2">
                  <c:v>Medium-Term Predicatbility </c:v>
                </c:pt>
                <c:pt idx="3">
                  <c:v>Aid on budget</c:v>
                </c:pt>
                <c:pt idx="4">
                  <c:v>Use of PFM</c:v>
                </c:pt>
                <c:pt idx="5">
                  <c:v>Untied aid</c:v>
                </c:pt>
              </c:strCache>
            </c:strRef>
          </c:cat>
          <c:val>
            <c:numRef>
              <c:f>'Figure 1.4'!$C$33:$H$33</c:f>
              <c:numCache>
                <c:formatCode>#,##0</c:formatCode>
                <c:ptCount val="6"/>
                <c:pt idx="0">
                  <c:v>73.5</c:v>
                </c:pt>
                <c:pt idx="1">
                  <c:v>73</c:v>
                </c:pt>
                <c:pt idx="2">
                  <c:v>85</c:v>
                </c:pt>
                <c:pt idx="3">
                  <c:v>60</c:v>
                </c:pt>
                <c:pt idx="4">
                  <c:v>45</c:v>
                </c:pt>
                <c:pt idx="5">
                  <c:v>66</c:v>
                </c:pt>
              </c:numCache>
            </c:numRef>
          </c:val>
        </c:ser>
        <c:dLbls>
          <c:showLegendKey val="0"/>
          <c:showVal val="0"/>
          <c:showCatName val="0"/>
          <c:showSerName val="0"/>
          <c:showPercent val="0"/>
          <c:showBubbleSize val="0"/>
        </c:dLbls>
        <c:gapWidth val="150"/>
        <c:axId val="192629760"/>
        <c:axId val="192635648"/>
      </c:barChart>
      <c:catAx>
        <c:axId val="192629760"/>
        <c:scaling>
          <c:orientation val="minMax"/>
        </c:scaling>
        <c:delete val="0"/>
        <c:axPos val="b"/>
        <c:numFmt formatCode="General" sourceLinked="1"/>
        <c:majorTickMark val="out"/>
        <c:minorTickMark val="none"/>
        <c:tickLblPos val="nextTo"/>
        <c:crossAx val="192635648"/>
        <c:crosses val="autoZero"/>
        <c:auto val="1"/>
        <c:lblAlgn val="ctr"/>
        <c:lblOffset val="100"/>
        <c:noMultiLvlLbl val="0"/>
      </c:catAx>
      <c:valAx>
        <c:axId val="192635648"/>
        <c:scaling>
          <c:orientation val="minMax"/>
          <c:max val="100"/>
        </c:scaling>
        <c:delete val="0"/>
        <c:axPos val="l"/>
        <c:majorGridlines/>
        <c:numFmt formatCode="#,##0" sourceLinked="1"/>
        <c:majorTickMark val="out"/>
        <c:minorTickMark val="none"/>
        <c:tickLblPos val="nextTo"/>
        <c:crossAx val="192629760"/>
        <c:crosses val="autoZero"/>
        <c:crossBetween val="between"/>
      </c:valAx>
    </c:plotArea>
    <c:legend>
      <c:legendPos val="r"/>
      <c:layout/>
      <c:overlay val="0"/>
    </c:legend>
    <c:plotVisOnly val="1"/>
    <c:dispBlanksAs val="gap"/>
    <c:showDLblsOverMax val="0"/>
  </c:chart>
  <c:spPr>
    <a:solidFill>
      <a:schemeClr val="accent2">
        <a:lumMod val="20000"/>
        <a:lumOff val="80000"/>
      </a:schemeClr>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700"/>
            </a:pPr>
            <a:r>
              <a:rPr lang="fr-FR" sz="1050" b="1" i="0" u="none" strike="noStrike" baseline="0" smtClean="0"/>
              <a:t>Figure 2.1 ‒ G7 countries’ bilateral disbursements to trade facilitation in developing countries and in particular to LDCs, 2012-2017 (USD million)</a:t>
            </a:r>
            <a:endParaRPr lang="fr-FR" sz="700"/>
          </a:p>
        </c:rich>
      </c:tx>
      <c:layout>
        <c:manualLayout>
          <c:xMode val="edge"/>
          <c:yMode val="edge"/>
          <c:x val="0.15362181219884827"/>
          <c:y val="3.5476718403547672E-2"/>
        </c:manualLayout>
      </c:layout>
      <c:overlay val="0"/>
    </c:title>
    <c:autoTitleDeleted val="0"/>
    <c:plotArea>
      <c:layout>
        <c:manualLayout>
          <c:layoutTarget val="inner"/>
          <c:xMode val="edge"/>
          <c:yMode val="edge"/>
          <c:x val="8.612472506357266E-2"/>
          <c:y val="0.16016504588811098"/>
          <c:w val="0.845057358484395"/>
          <c:h val="0.69107157614167414"/>
        </c:manualLayout>
      </c:layout>
      <c:barChart>
        <c:barDir val="col"/>
        <c:grouping val="stacked"/>
        <c:varyColors val="0"/>
        <c:ser>
          <c:idx val="0"/>
          <c:order val="0"/>
          <c:tx>
            <c:strRef>
              <c:f>'Figure 2.1'!$B$33</c:f>
              <c:strCache>
                <c:ptCount val="1"/>
                <c:pt idx="0">
                  <c:v>G7 Trade facilitation ODA to LDCs</c:v>
                </c:pt>
              </c:strCache>
            </c:strRef>
          </c:tx>
          <c:spPr>
            <a:solidFill>
              <a:schemeClr val="tx2">
                <a:lumMod val="60000"/>
                <a:lumOff val="40000"/>
              </a:schemeClr>
            </a:solidFill>
          </c:spPr>
          <c:invertIfNegative val="0"/>
          <c:dLbls>
            <c:txPr>
              <a:bodyPr/>
              <a:lstStyle/>
              <a:p>
                <a:pPr>
                  <a:defRPr b="1">
                    <a:solidFill>
                      <a:schemeClr val="bg1"/>
                    </a:solidFill>
                  </a:defRPr>
                </a:pPr>
                <a:endParaRPr lang="fr-FR"/>
              </a:p>
            </c:txPr>
            <c:dLblPos val="ctr"/>
            <c:showLegendKey val="0"/>
            <c:showVal val="1"/>
            <c:showCatName val="0"/>
            <c:showSerName val="0"/>
            <c:showPercent val="0"/>
            <c:showBubbleSize val="0"/>
            <c:showLeaderLines val="0"/>
          </c:dLbls>
          <c:cat>
            <c:strRef>
              <c:f>'Figure 2.1'!$C$32:$H$32</c:f>
              <c:strCache>
                <c:ptCount val="6"/>
                <c:pt idx="0">
                  <c:v>2012</c:v>
                </c:pt>
                <c:pt idx="1">
                  <c:v>2013</c:v>
                </c:pt>
                <c:pt idx="2">
                  <c:v>2014</c:v>
                </c:pt>
                <c:pt idx="3">
                  <c:v>2015</c:v>
                </c:pt>
                <c:pt idx="4">
                  <c:v>2016</c:v>
                </c:pt>
                <c:pt idx="5">
                  <c:v>2017</c:v>
                </c:pt>
              </c:strCache>
            </c:strRef>
          </c:cat>
          <c:val>
            <c:numRef>
              <c:f>'Figure 2.1'!$C$33:$H$33</c:f>
              <c:numCache>
                <c:formatCode>#,##0</c:formatCode>
                <c:ptCount val="6"/>
                <c:pt idx="0">
                  <c:v>50.725851999999996</c:v>
                </c:pt>
                <c:pt idx="1">
                  <c:v>41.508394000000003</c:v>
                </c:pt>
                <c:pt idx="2">
                  <c:v>79.151857000000007</c:v>
                </c:pt>
                <c:pt idx="3">
                  <c:v>72.891192000000004</c:v>
                </c:pt>
                <c:pt idx="4">
                  <c:v>77.124420999999998</c:v>
                </c:pt>
                <c:pt idx="5">
                  <c:v>43.634117000000003</c:v>
                </c:pt>
              </c:numCache>
            </c:numRef>
          </c:val>
        </c:ser>
        <c:ser>
          <c:idx val="1"/>
          <c:order val="1"/>
          <c:tx>
            <c:strRef>
              <c:f>'Figure 2.1'!$B$34</c:f>
              <c:strCache>
                <c:ptCount val="1"/>
                <c:pt idx="0">
                  <c:v>G7 ODA to countries other than LDCs</c:v>
                </c:pt>
              </c:strCache>
            </c:strRef>
          </c:tx>
          <c:spPr>
            <a:solidFill>
              <a:schemeClr val="accent6">
                <a:lumMod val="60000"/>
                <a:lumOff val="40000"/>
              </a:schemeClr>
            </a:solidFill>
          </c:spPr>
          <c:invertIfNegative val="0"/>
          <c:cat>
            <c:strRef>
              <c:f>'Figure 2.1'!$C$32:$H$32</c:f>
              <c:strCache>
                <c:ptCount val="6"/>
                <c:pt idx="0">
                  <c:v>2012</c:v>
                </c:pt>
                <c:pt idx="1">
                  <c:v>2013</c:v>
                </c:pt>
                <c:pt idx="2">
                  <c:v>2014</c:v>
                </c:pt>
                <c:pt idx="3">
                  <c:v>2015</c:v>
                </c:pt>
                <c:pt idx="4">
                  <c:v>2016</c:v>
                </c:pt>
                <c:pt idx="5">
                  <c:v>2017</c:v>
                </c:pt>
              </c:strCache>
            </c:strRef>
          </c:cat>
          <c:val>
            <c:numRef>
              <c:f>'Figure 2.1'!$C$34:$H$34</c:f>
              <c:numCache>
                <c:formatCode>#,##0</c:formatCode>
                <c:ptCount val="6"/>
                <c:pt idx="0">
                  <c:v>246.22086299999998</c:v>
                </c:pt>
                <c:pt idx="1">
                  <c:v>280.46477099999998</c:v>
                </c:pt>
                <c:pt idx="2">
                  <c:v>259.96708999999998</c:v>
                </c:pt>
                <c:pt idx="3">
                  <c:v>182.56186100000002</c:v>
                </c:pt>
                <c:pt idx="4">
                  <c:v>133.148595</c:v>
                </c:pt>
                <c:pt idx="5">
                  <c:v>206.516008</c:v>
                </c:pt>
              </c:numCache>
            </c:numRef>
          </c:val>
        </c:ser>
        <c:dLbls>
          <c:showLegendKey val="0"/>
          <c:showVal val="0"/>
          <c:showCatName val="0"/>
          <c:showSerName val="0"/>
          <c:showPercent val="0"/>
          <c:showBubbleSize val="0"/>
        </c:dLbls>
        <c:gapWidth val="150"/>
        <c:overlap val="100"/>
        <c:axId val="192733184"/>
        <c:axId val="192734720"/>
      </c:barChart>
      <c:lineChart>
        <c:grouping val="standard"/>
        <c:varyColors val="0"/>
        <c:ser>
          <c:idx val="3"/>
          <c:order val="2"/>
          <c:tx>
            <c:strRef>
              <c:f>'Figure 2.1'!$B$35</c:f>
              <c:strCache>
                <c:ptCount val="1"/>
                <c:pt idx="0">
                  <c:v>G7 ODA to trade facilitation in all developing countries</c:v>
                </c:pt>
              </c:strCache>
            </c:strRef>
          </c:tx>
          <c:spPr>
            <a:ln>
              <a:noFill/>
            </a:ln>
          </c:spPr>
          <c:marker>
            <c:symbol val="none"/>
          </c:marker>
          <c:dLbls>
            <c:txPr>
              <a:bodyPr/>
              <a:lstStyle/>
              <a:p>
                <a:pPr>
                  <a:defRPr sz="1000" b="1"/>
                </a:pPr>
                <a:endParaRPr lang="fr-FR"/>
              </a:p>
            </c:txPr>
            <c:dLblPos val="t"/>
            <c:showLegendKey val="0"/>
            <c:showVal val="1"/>
            <c:showCatName val="0"/>
            <c:showSerName val="0"/>
            <c:showPercent val="0"/>
            <c:showBubbleSize val="0"/>
            <c:showLeaderLines val="0"/>
          </c:dLbls>
          <c:cat>
            <c:strRef>
              <c:f>'Figure 2.1'!$C$32:$H$32</c:f>
              <c:strCache>
                <c:ptCount val="6"/>
                <c:pt idx="0">
                  <c:v>2012</c:v>
                </c:pt>
                <c:pt idx="1">
                  <c:v>2013</c:v>
                </c:pt>
                <c:pt idx="2">
                  <c:v>2014</c:v>
                </c:pt>
                <c:pt idx="3">
                  <c:v>2015</c:v>
                </c:pt>
                <c:pt idx="4">
                  <c:v>2016</c:v>
                </c:pt>
                <c:pt idx="5">
                  <c:v>2017</c:v>
                </c:pt>
              </c:strCache>
            </c:strRef>
          </c:cat>
          <c:val>
            <c:numRef>
              <c:f>'Figure 2.1'!$C$35:$H$35</c:f>
              <c:numCache>
                <c:formatCode>#,##0</c:formatCode>
                <c:ptCount val="6"/>
                <c:pt idx="0">
                  <c:v>296.94671499999998</c:v>
                </c:pt>
                <c:pt idx="1">
                  <c:v>321.97316499999999</c:v>
                </c:pt>
                <c:pt idx="2">
                  <c:v>339.11894699999999</c:v>
                </c:pt>
                <c:pt idx="3">
                  <c:v>255.45305300000001</c:v>
                </c:pt>
                <c:pt idx="4">
                  <c:v>210.27301599999998</c:v>
                </c:pt>
                <c:pt idx="5">
                  <c:v>250.150125</c:v>
                </c:pt>
              </c:numCache>
            </c:numRef>
          </c:val>
          <c:smooth val="0"/>
        </c:ser>
        <c:dLbls>
          <c:showLegendKey val="0"/>
          <c:showVal val="0"/>
          <c:showCatName val="0"/>
          <c:showSerName val="0"/>
          <c:showPercent val="0"/>
          <c:showBubbleSize val="0"/>
        </c:dLbls>
        <c:marker val="1"/>
        <c:smooth val="0"/>
        <c:axId val="192733184"/>
        <c:axId val="192734720"/>
      </c:lineChart>
      <c:catAx>
        <c:axId val="192733184"/>
        <c:scaling>
          <c:orientation val="minMax"/>
        </c:scaling>
        <c:delete val="0"/>
        <c:axPos val="b"/>
        <c:majorTickMark val="out"/>
        <c:minorTickMark val="none"/>
        <c:tickLblPos val="nextTo"/>
        <c:crossAx val="192734720"/>
        <c:crosses val="autoZero"/>
        <c:auto val="1"/>
        <c:lblAlgn val="ctr"/>
        <c:lblOffset val="100"/>
        <c:noMultiLvlLbl val="0"/>
      </c:catAx>
      <c:valAx>
        <c:axId val="192734720"/>
        <c:scaling>
          <c:orientation val="minMax"/>
        </c:scaling>
        <c:delete val="0"/>
        <c:axPos val="l"/>
        <c:majorGridlines/>
        <c:numFmt formatCode="#,##0" sourceLinked="1"/>
        <c:majorTickMark val="out"/>
        <c:minorTickMark val="none"/>
        <c:tickLblPos val="nextTo"/>
        <c:crossAx val="192733184"/>
        <c:crosses val="autoZero"/>
        <c:crossBetween val="between"/>
        <c:majorUnit val="100"/>
      </c:valAx>
    </c:plotArea>
    <c:legend>
      <c:legendPos val="b"/>
      <c:legendEntry>
        <c:idx val="1"/>
        <c:delete val="1"/>
      </c:legendEntry>
      <c:legendEntry>
        <c:idx val="2"/>
        <c:delete val="1"/>
      </c:legendEntry>
      <c:layout>
        <c:manualLayout>
          <c:xMode val="edge"/>
          <c:yMode val="edge"/>
          <c:x val="0.14259687165272564"/>
          <c:y val="0.93011524695776659"/>
          <c:w val="0.78886730280210304"/>
          <c:h val="5.4796707229778099E-2"/>
        </c:manualLayout>
      </c:layout>
      <c:overlay val="0"/>
    </c:legend>
    <c:plotVisOnly val="1"/>
    <c:dispBlanksAs val="gap"/>
    <c:showDLblsOverMax val="0"/>
  </c:chart>
  <c:spPr>
    <a:solidFill>
      <a:schemeClr val="bg1">
        <a:lumMod val="75000"/>
      </a:schemeClr>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a:pPr>
            <a:r>
              <a:rPr lang="en-US" sz="1100"/>
              <a:t>Figure 2.2 : G7 Donors  - Total Aide for</a:t>
            </a:r>
            <a:r>
              <a:rPr lang="en-US" sz="1100" baseline="0"/>
              <a:t> Trade (</a:t>
            </a:r>
            <a:r>
              <a:rPr lang="en-US" sz="1100"/>
              <a:t>AfT)</a:t>
            </a:r>
            <a:r>
              <a:rPr lang="en-US" sz="1100" baseline="0"/>
              <a:t> Bilateral Disbursements to Africa 2013-2017, USD million</a:t>
            </a:r>
            <a:endParaRPr lang="en-US" sz="1100"/>
          </a:p>
        </c:rich>
      </c:tx>
      <c:layout>
        <c:manualLayout>
          <c:xMode val="edge"/>
          <c:yMode val="edge"/>
          <c:x val="0.11482008524034898"/>
          <c:y val="2.1680216802168022E-2"/>
        </c:manualLayout>
      </c:layout>
      <c:overlay val="0"/>
    </c:title>
    <c:autoTitleDeleted val="0"/>
    <c:plotArea>
      <c:layout/>
      <c:barChart>
        <c:barDir val="col"/>
        <c:grouping val="clustered"/>
        <c:varyColors val="0"/>
        <c:ser>
          <c:idx val="0"/>
          <c:order val="0"/>
          <c:tx>
            <c:strRef>
              <c:f>'Figure 2.2'!$B$30</c:f>
              <c:strCache>
                <c:ptCount val="1"/>
                <c:pt idx="0">
                  <c:v>G7 's AfT bilateral ODA to Africa</c:v>
                </c:pt>
              </c:strCache>
            </c:strRef>
          </c:tx>
          <c:invertIfNegative val="0"/>
          <c:dLbls>
            <c:txPr>
              <a:bodyPr/>
              <a:lstStyle/>
              <a:p>
                <a:pPr>
                  <a:defRPr sz="1050" b="1"/>
                </a:pPr>
                <a:endParaRPr lang="fr-FR"/>
              </a:p>
            </c:txPr>
            <c:dLblPos val="outEnd"/>
            <c:showLegendKey val="0"/>
            <c:showVal val="1"/>
            <c:showCatName val="0"/>
            <c:showSerName val="0"/>
            <c:showPercent val="0"/>
            <c:showBubbleSize val="0"/>
            <c:showLeaderLines val="0"/>
          </c:dLbls>
          <c:cat>
            <c:strRef>
              <c:f>'Figure 2.2'!$C$29:$G$29</c:f>
              <c:strCache>
                <c:ptCount val="5"/>
                <c:pt idx="0">
                  <c:v>2013</c:v>
                </c:pt>
                <c:pt idx="1">
                  <c:v>2014</c:v>
                </c:pt>
                <c:pt idx="2">
                  <c:v>2015</c:v>
                </c:pt>
                <c:pt idx="3">
                  <c:v>2016</c:v>
                </c:pt>
                <c:pt idx="4">
                  <c:v>2017</c:v>
                </c:pt>
              </c:strCache>
            </c:strRef>
          </c:cat>
          <c:val>
            <c:numRef>
              <c:f>'Figure 2.2'!$C$30:$G$30</c:f>
              <c:numCache>
                <c:formatCode>#,##0</c:formatCode>
                <c:ptCount val="5"/>
                <c:pt idx="0">
                  <c:v>5278.9193905431639</c:v>
                </c:pt>
                <c:pt idx="1">
                  <c:v>5556.1148715847412</c:v>
                </c:pt>
                <c:pt idx="2">
                  <c:v>4641.9202569023109</c:v>
                </c:pt>
                <c:pt idx="3">
                  <c:v>5804.300325473645</c:v>
                </c:pt>
                <c:pt idx="4">
                  <c:v>5261.0330987789803</c:v>
                </c:pt>
              </c:numCache>
            </c:numRef>
          </c:val>
        </c:ser>
        <c:dLbls>
          <c:dLblPos val="outEnd"/>
          <c:showLegendKey val="0"/>
          <c:showVal val="1"/>
          <c:showCatName val="0"/>
          <c:showSerName val="0"/>
          <c:showPercent val="0"/>
          <c:showBubbleSize val="0"/>
        </c:dLbls>
        <c:gapWidth val="150"/>
        <c:axId val="195286912"/>
        <c:axId val="200549120"/>
      </c:barChart>
      <c:catAx>
        <c:axId val="195286912"/>
        <c:scaling>
          <c:orientation val="minMax"/>
        </c:scaling>
        <c:delete val="0"/>
        <c:axPos val="b"/>
        <c:numFmt formatCode="General" sourceLinked="1"/>
        <c:majorTickMark val="out"/>
        <c:minorTickMark val="none"/>
        <c:tickLblPos val="nextTo"/>
        <c:crossAx val="200549120"/>
        <c:crosses val="autoZero"/>
        <c:auto val="1"/>
        <c:lblAlgn val="ctr"/>
        <c:lblOffset val="100"/>
        <c:noMultiLvlLbl val="0"/>
      </c:catAx>
      <c:valAx>
        <c:axId val="200549120"/>
        <c:scaling>
          <c:orientation val="minMax"/>
          <c:min val="0"/>
        </c:scaling>
        <c:delete val="0"/>
        <c:axPos val="l"/>
        <c:majorGridlines/>
        <c:numFmt formatCode="#,##0" sourceLinked="1"/>
        <c:majorTickMark val="out"/>
        <c:minorTickMark val="none"/>
        <c:tickLblPos val="nextTo"/>
        <c:crossAx val="195286912"/>
        <c:crosses val="autoZero"/>
        <c:crossBetween val="between"/>
      </c:valAx>
    </c:plotArea>
    <c:plotVisOnly val="1"/>
    <c:dispBlanksAs val="zero"/>
    <c:showDLblsOverMax val="0"/>
  </c:chart>
  <c:spPr>
    <a:solidFill>
      <a:schemeClr val="bg2">
        <a:lumMod val="75000"/>
      </a:schemeClr>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fr-FR" sz="1050" b="1" i="0" u="none" strike="noStrike" baseline="0" smtClean="0"/>
              <a:t>Figure 3.1 ‒ International HIV/AIDS assistance from the G7 (USD million)</a:t>
            </a:r>
          </a:p>
        </c:rich>
      </c:tx>
      <c:layout>
        <c:manualLayout>
          <c:xMode val="edge"/>
          <c:yMode val="edge"/>
          <c:x val="2.5363616018258782E-2"/>
          <c:y val="2.4539877300613498E-2"/>
        </c:manualLayout>
      </c:layout>
      <c:overlay val="0"/>
    </c:title>
    <c:autoTitleDeleted val="0"/>
    <c:plotArea>
      <c:layout/>
      <c:barChart>
        <c:barDir val="col"/>
        <c:grouping val="clustered"/>
        <c:varyColors val="0"/>
        <c:ser>
          <c:idx val="0"/>
          <c:order val="0"/>
          <c:tx>
            <c:strRef>
              <c:f>'Figure 3.1'!$B$22</c:f>
              <c:strCache>
                <c:ptCount val="1"/>
                <c:pt idx="0">
                  <c:v>Contribution in USD million</c:v>
                </c:pt>
              </c:strCache>
            </c:strRef>
          </c:tx>
          <c:spPr>
            <a:solidFill>
              <a:schemeClr val="tx2">
                <a:lumMod val="75000"/>
              </a:schemeClr>
            </a:solidFill>
          </c:spPr>
          <c:invertIfNegative val="0"/>
          <c:dLbls>
            <c:txPr>
              <a:bodyPr/>
              <a:lstStyle/>
              <a:p>
                <a:pPr>
                  <a:defRPr sz="1050" b="1"/>
                </a:pPr>
                <a:endParaRPr lang="fr-FR"/>
              </a:p>
            </c:txPr>
            <c:dLblPos val="outEnd"/>
            <c:showLegendKey val="0"/>
            <c:showVal val="1"/>
            <c:showCatName val="0"/>
            <c:showSerName val="0"/>
            <c:showPercent val="0"/>
            <c:showBubbleSize val="0"/>
            <c:showLeaderLines val="0"/>
          </c:dLbls>
          <c:cat>
            <c:numRef>
              <c:f>'Figure 3.1'!$C$21:$F$21</c:f>
              <c:numCache>
                <c:formatCode>General</c:formatCode>
                <c:ptCount val="4"/>
                <c:pt idx="0">
                  <c:v>2007</c:v>
                </c:pt>
                <c:pt idx="1">
                  <c:v>2011</c:v>
                </c:pt>
                <c:pt idx="2">
                  <c:v>2014</c:v>
                </c:pt>
                <c:pt idx="3">
                  <c:v>2017</c:v>
                </c:pt>
              </c:numCache>
            </c:numRef>
          </c:cat>
          <c:val>
            <c:numRef>
              <c:f>'Figure 3.1'!$C$22:$F$22</c:f>
              <c:numCache>
                <c:formatCode>#,##0</c:formatCode>
                <c:ptCount val="4"/>
                <c:pt idx="0">
                  <c:v>3932</c:v>
                </c:pt>
                <c:pt idx="1">
                  <c:v>6555</c:v>
                </c:pt>
                <c:pt idx="2">
                  <c:v>7698</c:v>
                </c:pt>
                <c:pt idx="3">
                  <c:v>7480</c:v>
                </c:pt>
              </c:numCache>
            </c:numRef>
          </c:val>
        </c:ser>
        <c:dLbls>
          <c:showLegendKey val="0"/>
          <c:showVal val="0"/>
          <c:showCatName val="0"/>
          <c:showSerName val="0"/>
          <c:showPercent val="0"/>
          <c:showBubbleSize val="0"/>
        </c:dLbls>
        <c:gapWidth val="150"/>
        <c:axId val="200672384"/>
        <c:axId val="200673920"/>
      </c:barChart>
      <c:catAx>
        <c:axId val="200672384"/>
        <c:scaling>
          <c:orientation val="minMax"/>
        </c:scaling>
        <c:delete val="0"/>
        <c:axPos val="b"/>
        <c:numFmt formatCode="General" sourceLinked="1"/>
        <c:majorTickMark val="out"/>
        <c:minorTickMark val="none"/>
        <c:tickLblPos val="nextTo"/>
        <c:crossAx val="200673920"/>
        <c:crosses val="autoZero"/>
        <c:auto val="1"/>
        <c:lblAlgn val="ctr"/>
        <c:lblOffset val="100"/>
        <c:noMultiLvlLbl val="0"/>
      </c:catAx>
      <c:valAx>
        <c:axId val="200673920"/>
        <c:scaling>
          <c:orientation val="minMax"/>
        </c:scaling>
        <c:delete val="0"/>
        <c:axPos val="l"/>
        <c:majorGridlines/>
        <c:numFmt formatCode="#,##0" sourceLinked="1"/>
        <c:majorTickMark val="out"/>
        <c:minorTickMark val="none"/>
        <c:tickLblPos val="nextTo"/>
        <c:crossAx val="200672384"/>
        <c:crosses val="autoZero"/>
        <c:crossBetween val="between"/>
      </c:valAx>
    </c:plotArea>
    <c:legend>
      <c:legendPos val="r"/>
      <c:layout>
        <c:manualLayout>
          <c:xMode val="edge"/>
          <c:yMode val="edge"/>
          <c:x val="0.76840575218549811"/>
          <c:y val="0.4527446339146256"/>
          <c:w val="0.16447348575810047"/>
          <c:h val="0.15575833695634672"/>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b="1" i="0" u="none" strike="noStrike" baseline="0" smtClean="0"/>
              <a:t>Figure 3.2 ‒ G7 contribution to the GPEI, 2011-2018 (USD million)</a:t>
            </a:r>
            <a:endParaRPr lang="fr-FR" sz="1100"/>
          </a:p>
        </c:rich>
      </c:tx>
      <c:layout/>
      <c:overlay val="0"/>
    </c:title>
    <c:autoTitleDeleted val="0"/>
    <c:plotArea>
      <c:layout>
        <c:manualLayout>
          <c:layoutTarget val="inner"/>
          <c:xMode val="edge"/>
          <c:yMode val="edge"/>
          <c:x val="5.9274656665047429E-2"/>
          <c:y val="0.13188798302867008"/>
          <c:w val="0.64094262248782752"/>
          <c:h val="0.76958043961318989"/>
        </c:manualLayout>
      </c:layout>
      <c:barChart>
        <c:barDir val="col"/>
        <c:grouping val="clustered"/>
        <c:varyColors val="0"/>
        <c:ser>
          <c:idx val="0"/>
          <c:order val="0"/>
          <c:tx>
            <c:strRef>
              <c:f>'Figure 3.2'!$A$26</c:f>
              <c:strCache>
                <c:ptCount val="1"/>
                <c:pt idx="0">
                  <c:v>G7 Contribution</c:v>
                </c:pt>
              </c:strCache>
            </c:strRef>
          </c:tx>
          <c:spPr>
            <a:solidFill>
              <a:schemeClr val="tx2">
                <a:lumMod val="75000"/>
              </a:schemeClr>
            </a:solidFill>
          </c:spPr>
          <c:invertIfNegative val="0"/>
          <c:dLbls>
            <c:txPr>
              <a:bodyPr/>
              <a:lstStyle/>
              <a:p>
                <a:pPr>
                  <a:defRPr sz="1100" b="1"/>
                </a:pPr>
                <a:endParaRPr lang="fr-FR"/>
              </a:p>
            </c:txPr>
            <c:dLblPos val="outEnd"/>
            <c:showLegendKey val="0"/>
            <c:showVal val="1"/>
            <c:showCatName val="0"/>
            <c:showSerName val="0"/>
            <c:showPercent val="0"/>
            <c:showBubbleSize val="0"/>
            <c:showLeaderLines val="0"/>
          </c:dLbls>
          <c:cat>
            <c:numRef>
              <c:f>'Figure 3.2'!$B$25:$I$25</c:f>
              <c:numCache>
                <c:formatCode>General</c:formatCode>
                <c:ptCount val="8"/>
                <c:pt idx="0">
                  <c:v>2011</c:v>
                </c:pt>
                <c:pt idx="1">
                  <c:v>2012</c:v>
                </c:pt>
                <c:pt idx="2">
                  <c:v>2013</c:v>
                </c:pt>
                <c:pt idx="3">
                  <c:v>2014</c:v>
                </c:pt>
                <c:pt idx="4">
                  <c:v>2015</c:v>
                </c:pt>
                <c:pt idx="5">
                  <c:v>2016</c:v>
                </c:pt>
                <c:pt idx="6">
                  <c:v>2017</c:v>
                </c:pt>
                <c:pt idx="7">
                  <c:v>2018</c:v>
                </c:pt>
              </c:numCache>
            </c:numRef>
          </c:cat>
          <c:val>
            <c:numRef>
              <c:f>'Figure 3.2'!$B$26:$I$26</c:f>
              <c:numCache>
                <c:formatCode>#,##0</c:formatCode>
                <c:ptCount val="8"/>
                <c:pt idx="0">
                  <c:v>315.7</c:v>
                </c:pt>
                <c:pt idx="1">
                  <c:v>315.2</c:v>
                </c:pt>
                <c:pt idx="2">
                  <c:v>425.3</c:v>
                </c:pt>
                <c:pt idx="3">
                  <c:v>331.3</c:v>
                </c:pt>
                <c:pt idx="4">
                  <c:v>265.60000000000002</c:v>
                </c:pt>
                <c:pt idx="5">
                  <c:v>248.7</c:v>
                </c:pt>
                <c:pt idx="6">
                  <c:v>373.4</c:v>
                </c:pt>
                <c:pt idx="7">
                  <c:v>409.4</c:v>
                </c:pt>
              </c:numCache>
            </c:numRef>
          </c:val>
        </c:ser>
        <c:dLbls>
          <c:showLegendKey val="0"/>
          <c:showVal val="0"/>
          <c:showCatName val="0"/>
          <c:showSerName val="0"/>
          <c:showPercent val="0"/>
          <c:showBubbleSize val="0"/>
        </c:dLbls>
        <c:gapWidth val="150"/>
        <c:axId val="195117440"/>
        <c:axId val="195118976"/>
      </c:barChart>
      <c:lineChart>
        <c:grouping val="standard"/>
        <c:varyColors val="0"/>
        <c:ser>
          <c:idx val="1"/>
          <c:order val="1"/>
          <c:tx>
            <c:strRef>
              <c:f>'Figure 3.2'!$A$27</c:f>
              <c:strCache>
                <c:ptCount val="1"/>
                <c:pt idx="0">
                  <c:v>G7 Contribution as % of total funds to the GPEI</c:v>
                </c:pt>
              </c:strCache>
            </c:strRef>
          </c:tx>
          <c:marker>
            <c:symbol val="circle"/>
            <c:size val="16"/>
            <c:spPr>
              <a:solidFill>
                <a:schemeClr val="bg1"/>
              </a:solidFill>
            </c:spPr>
          </c:marker>
          <c:dLbls>
            <c:txPr>
              <a:bodyPr/>
              <a:lstStyle/>
              <a:p>
                <a:pPr>
                  <a:defRPr sz="800" b="1">
                    <a:solidFill>
                      <a:srgbClr val="FF0000"/>
                    </a:solidFill>
                  </a:defRPr>
                </a:pPr>
                <a:endParaRPr lang="fr-FR"/>
              </a:p>
            </c:txPr>
            <c:dLblPos val="ctr"/>
            <c:showLegendKey val="0"/>
            <c:showVal val="1"/>
            <c:showCatName val="0"/>
            <c:showSerName val="0"/>
            <c:showPercent val="0"/>
            <c:showBubbleSize val="0"/>
            <c:showLeaderLines val="0"/>
          </c:dLbls>
          <c:val>
            <c:numRef>
              <c:f>'Figure 3.2'!$B$27:$I$27</c:f>
              <c:numCache>
                <c:formatCode>0%</c:formatCode>
                <c:ptCount val="8"/>
                <c:pt idx="0">
                  <c:v>0.27</c:v>
                </c:pt>
                <c:pt idx="1">
                  <c:v>0.27</c:v>
                </c:pt>
                <c:pt idx="2">
                  <c:v>0.39</c:v>
                </c:pt>
                <c:pt idx="3">
                  <c:v>0.35</c:v>
                </c:pt>
                <c:pt idx="4">
                  <c:v>0.22</c:v>
                </c:pt>
                <c:pt idx="5">
                  <c:v>0.25</c:v>
                </c:pt>
                <c:pt idx="6">
                  <c:v>0.32</c:v>
                </c:pt>
                <c:pt idx="7">
                  <c:v>0.44</c:v>
                </c:pt>
              </c:numCache>
            </c:numRef>
          </c:val>
          <c:smooth val="0"/>
        </c:ser>
        <c:dLbls>
          <c:showLegendKey val="0"/>
          <c:showVal val="0"/>
          <c:showCatName val="0"/>
          <c:showSerName val="0"/>
          <c:showPercent val="0"/>
          <c:showBubbleSize val="0"/>
        </c:dLbls>
        <c:marker val="1"/>
        <c:smooth val="0"/>
        <c:axId val="195134592"/>
        <c:axId val="195120512"/>
      </c:lineChart>
      <c:catAx>
        <c:axId val="195117440"/>
        <c:scaling>
          <c:orientation val="minMax"/>
        </c:scaling>
        <c:delete val="0"/>
        <c:axPos val="b"/>
        <c:numFmt formatCode="General" sourceLinked="1"/>
        <c:majorTickMark val="out"/>
        <c:minorTickMark val="none"/>
        <c:tickLblPos val="nextTo"/>
        <c:crossAx val="195118976"/>
        <c:crosses val="autoZero"/>
        <c:auto val="1"/>
        <c:lblAlgn val="ctr"/>
        <c:lblOffset val="100"/>
        <c:noMultiLvlLbl val="0"/>
      </c:catAx>
      <c:valAx>
        <c:axId val="195118976"/>
        <c:scaling>
          <c:orientation val="minMax"/>
          <c:max val="500"/>
        </c:scaling>
        <c:delete val="0"/>
        <c:axPos val="l"/>
        <c:majorGridlines/>
        <c:numFmt formatCode="#,##0" sourceLinked="0"/>
        <c:majorTickMark val="out"/>
        <c:minorTickMark val="none"/>
        <c:tickLblPos val="nextTo"/>
        <c:crossAx val="195117440"/>
        <c:crosses val="autoZero"/>
        <c:crossBetween val="between"/>
        <c:majorUnit val="100"/>
      </c:valAx>
      <c:valAx>
        <c:axId val="195120512"/>
        <c:scaling>
          <c:orientation val="minMax"/>
          <c:max val="1"/>
        </c:scaling>
        <c:delete val="0"/>
        <c:axPos val="r"/>
        <c:numFmt formatCode="0%" sourceLinked="1"/>
        <c:majorTickMark val="none"/>
        <c:minorTickMark val="none"/>
        <c:tickLblPos val="none"/>
        <c:crossAx val="195134592"/>
        <c:crosses val="max"/>
        <c:crossBetween val="between"/>
      </c:valAx>
      <c:catAx>
        <c:axId val="195134592"/>
        <c:scaling>
          <c:orientation val="minMax"/>
        </c:scaling>
        <c:delete val="1"/>
        <c:axPos val="b"/>
        <c:majorTickMark val="out"/>
        <c:minorTickMark val="none"/>
        <c:tickLblPos val="nextTo"/>
        <c:crossAx val="195120512"/>
        <c:crosses val="autoZero"/>
        <c:auto val="1"/>
        <c:lblAlgn val="ctr"/>
        <c:lblOffset val="100"/>
        <c:noMultiLvlLbl val="0"/>
      </c:catAx>
    </c:plotArea>
    <c:legend>
      <c:legendPos val="r"/>
      <c:layout>
        <c:manualLayout>
          <c:xMode val="edge"/>
          <c:yMode val="edge"/>
          <c:x val="0.76810161283641554"/>
          <c:y val="0.4254638081744207"/>
          <c:w val="0.19478041403764926"/>
          <c:h val="0.33955419289402983"/>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Figure 5.1 - G7 Collective Disbursments to Education, 2007-2017 (USD billion)</a:t>
            </a:r>
          </a:p>
        </c:rich>
      </c:tx>
      <c:layout>
        <c:manualLayout>
          <c:xMode val="edge"/>
          <c:yMode val="edge"/>
          <c:x val="0.19042601581919055"/>
          <c:y val="2.1370180669163928E-2"/>
        </c:manualLayout>
      </c:layout>
      <c:overlay val="0"/>
    </c:title>
    <c:autoTitleDeleted val="0"/>
    <c:plotArea>
      <c:layout/>
      <c:lineChart>
        <c:grouping val="standard"/>
        <c:varyColors val="0"/>
        <c:ser>
          <c:idx val="0"/>
          <c:order val="0"/>
          <c:tx>
            <c:strRef>
              <c:f>'Figure 5.1'!$B$36</c:f>
              <c:strCache>
                <c:ptCount val="1"/>
                <c:pt idx="0">
                  <c:v>ODA to Education</c:v>
                </c:pt>
              </c:strCache>
            </c:strRef>
          </c:tx>
          <c:cat>
            <c:strRef>
              <c:f>'Figure 5.1'!$C$35:$M$35</c:f>
              <c:strCache>
                <c:ptCount val="11"/>
                <c:pt idx="0">
                  <c:v>2007</c:v>
                </c:pt>
                <c:pt idx="1">
                  <c:v>2008</c:v>
                </c:pt>
                <c:pt idx="2">
                  <c:v>2009</c:v>
                </c:pt>
                <c:pt idx="3">
                  <c:v>2010</c:v>
                </c:pt>
                <c:pt idx="4">
                  <c:v>2011</c:v>
                </c:pt>
                <c:pt idx="5">
                  <c:v>2012</c:v>
                </c:pt>
                <c:pt idx="6">
                  <c:v>2013</c:v>
                </c:pt>
                <c:pt idx="7">
                  <c:v>2014</c:v>
                </c:pt>
                <c:pt idx="8">
                  <c:v>2015</c:v>
                </c:pt>
                <c:pt idx="9">
                  <c:v>2016</c:v>
                </c:pt>
                <c:pt idx="10">
                  <c:v>2017</c:v>
                </c:pt>
              </c:strCache>
            </c:strRef>
          </c:cat>
          <c:val>
            <c:numRef>
              <c:f>'Figure 5.1'!$C$36:$M$36</c:f>
              <c:numCache>
                <c:formatCode>#,##0.0</c:formatCode>
                <c:ptCount val="11"/>
                <c:pt idx="0">
                  <c:v>6.4610035159999999</c:v>
                </c:pt>
                <c:pt idx="1">
                  <c:v>6.5001092760000008</c:v>
                </c:pt>
                <c:pt idx="2">
                  <c:v>7.3519108859999998</c:v>
                </c:pt>
                <c:pt idx="3">
                  <c:v>7.6983601959999994</c:v>
                </c:pt>
                <c:pt idx="4">
                  <c:v>7.7636531</c:v>
                </c:pt>
                <c:pt idx="5">
                  <c:v>7.2428563820000003</c:v>
                </c:pt>
                <c:pt idx="6">
                  <c:v>7.3497239439999991</c:v>
                </c:pt>
                <c:pt idx="7">
                  <c:v>7.2450449750000008</c:v>
                </c:pt>
                <c:pt idx="8">
                  <c:v>6.4749345069999986</c:v>
                </c:pt>
                <c:pt idx="9">
                  <c:v>7.7900655129999992</c:v>
                </c:pt>
                <c:pt idx="10">
                  <c:v>7.8410262840000007</c:v>
                </c:pt>
              </c:numCache>
            </c:numRef>
          </c:val>
          <c:smooth val="0"/>
        </c:ser>
        <c:ser>
          <c:idx val="1"/>
          <c:order val="1"/>
          <c:tx>
            <c:strRef>
              <c:f>'Figure 5.1'!$B$37</c:f>
              <c:strCache>
                <c:ptCount val="1"/>
                <c:pt idx="0">
                  <c:v>Of which basic education</c:v>
                </c:pt>
              </c:strCache>
            </c:strRef>
          </c:tx>
          <c:spPr>
            <a:ln>
              <a:solidFill>
                <a:schemeClr val="accent6">
                  <a:lumMod val="75000"/>
                </a:schemeClr>
              </a:solidFill>
            </a:ln>
          </c:spPr>
          <c:marker>
            <c:spPr>
              <a:ln>
                <a:solidFill>
                  <a:schemeClr val="accent6">
                    <a:lumMod val="75000"/>
                  </a:schemeClr>
                </a:solidFill>
              </a:ln>
            </c:spPr>
          </c:marker>
          <c:cat>
            <c:strRef>
              <c:f>'Figure 5.1'!$C$35:$M$35</c:f>
              <c:strCache>
                <c:ptCount val="11"/>
                <c:pt idx="0">
                  <c:v>2007</c:v>
                </c:pt>
                <c:pt idx="1">
                  <c:v>2008</c:v>
                </c:pt>
                <c:pt idx="2">
                  <c:v>2009</c:v>
                </c:pt>
                <c:pt idx="3">
                  <c:v>2010</c:v>
                </c:pt>
                <c:pt idx="4">
                  <c:v>2011</c:v>
                </c:pt>
                <c:pt idx="5">
                  <c:v>2012</c:v>
                </c:pt>
                <c:pt idx="6">
                  <c:v>2013</c:v>
                </c:pt>
                <c:pt idx="7">
                  <c:v>2014</c:v>
                </c:pt>
                <c:pt idx="8">
                  <c:v>2015</c:v>
                </c:pt>
                <c:pt idx="9">
                  <c:v>2016</c:v>
                </c:pt>
                <c:pt idx="10">
                  <c:v>2017</c:v>
                </c:pt>
              </c:strCache>
            </c:strRef>
          </c:cat>
          <c:val>
            <c:numRef>
              <c:f>'Figure 5.1'!$C$37:$M$37</c:f>
              <c:numCache>
                <c:formatCode>#,##0.0</c:formatCode>
                <c:ptCount val="11"/>
                <c:pt idx="0">
                  <c:v>1.5720889010000001</c:v>
                </c:pt>
                <c:pt idx="1">
                  <c:v>1.4879270529999999</c:v>
                </c:pt>
                <c:pt idx="2">
                  <c:v>1.6106877799999997</c:v>
                </c:pt>
                <c:pt idx="3">
                  <c:v>1.9144875990000001</c:v>
                </c:pt>
                <c:pt idx="4">
                  <c:v>1.8095748280000004</c:v>
                </c:pt>
                <c:pt idx="5">
                  <c:v>1.8349867</c:v>
                </c:pt>
                <c:pt idx="6">
                  <c:v>1.6217403160000001</c:v>
                </c:pt>
                <c:pt idx="7">
                  <c:v>1.6833833129999998</c:v>
                </c:pt>
                <c:pt idx="8">
                  <c:v>1.6368488540000001</c:v>
                </c:pt>
                <c:pt idx="9">
                  <c:v>2.4465924029999999</c:v>
                </c:pt>
                <c:pt idx="10">
                  <c:v>2.2714105120000005</c:v>
                </c:pt>
              </c:numCache>
            </c:numRef>
          </c:val>
          <c:smooth val="0"/>
        </c:ser>
        <c:ser>
          <c:idx val="2"/>
          <c:order val="2"/>
          <c:tx>
            <c:strRef>
              <c:f>'Figure 5.1'!$B$38</c:f>
              <c:strCache>
                <c:ptCount val="1"/>
                <c:pt idx="0">
                  <c:v>Of which basic education to GPE endorsed countries</c:v>
                </c:pt>
              </c:strCache>
            </c:strRef>
          </c:tx>
          <c:dLbls>
            <c:dLbl>
              <c:idx val="0"/>
              <c:layout>
                <c:manualLayout>
                  <c:x val="-1.3088512155648414E-2"/>
                  <c:y val="-2.4265535283337063E-2"/>
                </c:manualLayout>
              </c:layout>
              <c:dLblPos val="r"/>
              <c:showLegendKey val="0"/>
              <c:showVal val="1"/>
              <c:showCatName val="0"/>
              <c:showSerName val="0"/>
              <c:showPercent val="0"/>
              <c:showBubbleSize val="0"/>
            </c:dLbl>
            <c:dLbl>
              <c:idx val="1"/>
              <c:layout>
                <c:manualLayout>
                  <c:x val="-1.3088512155648414E-2"/>
                  <c:y val="-3.1301593140785421E-2"/>
                </c:manualLayout>
              </c:layout>
              <c:dLblPos val="r"/>
              <c:showLegendKey val="0"/>
              <c:showVal val="1"/>
              <c:showCatName val="0"/>
              <c:showSerName val="0"/>
              <c:showPercent val="0"/>
              <c:showBubbleSize val="0"/>
            </c:dLbl>
            <c:dLbl>
              <c:idx val="2"/>
              <c:layout>
                <c:manualLayout>
                  <c:x val="-7.3289742247828584E-3"/>
                  <c:y val="-3.4819622069509601E-2"/>
                </c:manualLayout>
              </c:layout>
              <c:dLblPos val="r"/>
              <c:showLegendKey val="0"/>
              <c:showVal val="1"/>
              <c:showCatName val="0"/>
              <c:showSerName val="0"/>
              <c:showPercent val="0"/>
              <c:showBubbleSize val="0"/>
            </c:dLbl>
            <c:dLbl>
              <c:idx val="3"/>
              <c:layout>
                <c:manualLayout>
                  <c:x val="-1.6928204109558809E-2"/>
                  <c:y val="-3.4819622069509601E-2"/>
                </c:manualLayout>
              </c:layout>
              <c:dLblPos val="r"/>
              <c:showLegendKey val="0"/>
              <c:showVal val="1"/>
              <c:showCatName val="0"/>
              <c:showSerName val="0"/>
              <c:showPercent val="0"/>
              <c:showBubbleSize val="0"/>
            </c:dLbl>
            <c:dLbl>
              <c:idx val="4"/>
              <c:layout>
                <c:manualLayout>
                  <c:x val="-1.8848050086514002E-2"/>
                  <c:y val="-3.4819622069509601E-2"/>
                </c:manualLayout>
              </c:layout>
              <c:dLblPos val="r"/>
              <c:showLegendKey val="0"/>
              <c:showVal val="1"/>
              <c:showCatName val="0"/>
              <c:showSerName val="0"/>
              <c:showPercent val="0"/>
              <c:showBubbleSize val="0"/>
            </c:dLbl>
            <c:dLbl>
              <c:idx val="5"/>
              <c:layout>
                <c:manualLayout>
                  <c:x val="-1.8848050086514002E-2"/>
                  <c:y val="3.2022927576249811E-2"/>
                </c:manualLayout>
              </c:layout>
              <c:dLblPos val="r"/>
              <c:showLegendKey val="0"/>
              <c:showVal val="1"/>
              <c:showCatName val="0"/>
              <c:showSerName val="0"/>
              <c:showPercent val="0"/>
              <c:showBubbleSize val="0"/>
            </c:dLbl>
            <c:dLbl>
              <c:idx val="6"/>
              <c:layout>
                <c:manualLayout>
                  <c:x val="-2.4607588017379594E-2"/>
                  <c:y val="4.2577014362422352E-2"/>
                </c:manualLayout>
              </c:layout>
              <c:dLblPos val="r"/>
              <c:showLegendKey val="0"/>
              <c:showVal val="1"/>
              <c:showCatName val="0"/>
              <c:showSerName val="0"/>
              <c:showPercent val="0"/>
              <c:showBubbleSize val="0"/>
            </c:dLbl>
            <c:dLbl>
              <c:idx val="8"/>
              <c:layout>
                <c:manualLayout>
                  <c:x val="-2.6527433994334791E-2"/>
                  <c:y val="4.9613072219870713E-2"/>
                </c:manualLayout>
              </c:layout>
              <c:dLblPos val="r"/>
              <c:showLegendKey val="0"/>
              <c:showVal val="1"/>
              <c:showCatName val="0"/>
              <c:showSerName val="0"/>
              <c:showPercent val="0"/>
              <c:showBubbleSize val="0"/>
            </c:dLbl>
            <c:dLblPos val="b"/>
            <c:showLegendKey val="0"/>
            <c:showVal val="1"/>
            <c:showCatName val="0"/>
            <c:showSerName val="0"/>
            <c:showPercent val="0"/>
            <c:showBubbleSize val="0"/>
            <c:showLeaderLines val="0"/>
          </c:dLbls>
          <c:cat>
            <c:strRef>
              <c:f>'Figure 5.1'!$C$35:$M$35</c:f>
              <c:strCache>
                <c:ptCount val="11"/>
                <c:pt idx="0">
                  <c:v>2007</c:v>
                </c:pt>
                <c:pt idx="1">
                  <c:v>2008</c:v>
                </c:pt>
                <c:pt idx="2">
                  <c:v>2009</c:v>
                </c:pt>
                <c:pt idx="3">
                  <c:v>2010</c:v>
                </c:pt>
                <c:pt idx="4">
                  <c:v>2011</c:v>
                </c:pt>
                <c:pt idx="5">
                  <c:v>2012</c:v>
                </c:pt>
                <c:pt idx="6">
                  <c:v>2013</c:v>
                </c:pt>
                <c:pt idx="7">
                  <c:v>2014</c:v>
                </c:pt>
                <c:pt idx="8">
                  <c:v>2015</c:v>
                </c:pt>
                <c:pt idx="9">
                  <c:v>2016</c:v>
                </c:pt>
                <c:pt idx="10">
                  <c:v>2017</c:v>
                </c:pt>
              </c:strCache>
            </c:strRef>
          </c:cat>
          <c:val>
            <c:numRef>
              <c:f>'Figure 5.1'!$C$38:$M$38</c:f>
              <c:numCache>
                <c:formatCode>#,##0.0</c:formatCode>
                <c:ptCount val="11"/>
                <c:pt idx="0">
                  <c:v>0.52529997299999986</c:v>
                </c:pt>
                <c:pt idx="1">
                  <c:v>0.35434705900000008</c:v>
                </c:pt>
                <c:pt idx="2">
                  <c:v>0.44488127900000002</c:v>
                </c:pt>
                <c:pt idx="3">
                  <c:v>0.45210388499999998</c:v>
                </c:pt>
                <c:pt idx="4">
                  <c:v>0.61727804500000005</c:v>
                </c:pt>
                <c:pt idx="5">
                  <c:v>0.74024028800000008</c:v>
                </c:pt>
                <c:pt idx="6">
                  <c:v>0.84851067699999982</c:v>
                </c:pt>
                <c:pt idx="7">
                  <c:v>0.93182866100000006</c:v>
                </c:pt>
                <c:pt idx="8">
                  <c:v>0.82858327899999995</c:v>
                </c:pt>
                <c:pt idx="9">
                  <c:v>1.2222745400000001</c:v>
                </c:pt>
                <c:pt idx="10">
                  <c:v>1.2480576859999999</c:v>
                </c:pt>
              </c:numCache>
            </c:numRef>
          </c:val>
          <c:smooth val="0"/>
        </c:ser>
        <c:dLbls>
          <c:dLblPos val="t"/>
          <c:showLegendKey val="0"/>
          <c:showVal val="1"/>
          <c:showCatName val="0"/>
          <c:showSerName val="0"/>
          <c:showPercent val="0"/>
          <c:showBubbleSize val="0"/>
        </c:dLbls>
        <c:marker val="1"/>
        <c:smooth val="0"/>
        <c:axId val="201884416"/>
        <c:axId val="201889664"/>
      </c:lineChart>
      <c:catAx>
        <c:axId val="201884416"/>
        <c:scaling>
          <c:orientation val="minMax"/>
        </c:scaling>
        <c:delete val="0"/>
        <c:axPos val="b"/>
        <c:numFmt formatCode="General" sourceLinked="1"/>
        <c:majorTickMark val="out"/>
        <c:minorTickMark val="none"/>
        <c:tickLblPos val="nextTo"/>
        <c:crossAx val="201889664"/>
        <c:crosses val="autoZero"/>
        <c:auto val="1"/>
        <c:lblAlgn val="ctr"/>
        <c:lblOffset val="100"/>
        <c:noMultiLvlLbl val="0"/>
      </c:catAx>
      <c:valAx>
        <c:axId val="201889664"/>
        <c:scaling>
          <c:orientation val="minMax"/>
        </c:scaling>
        <c:delete val="0"/>
        <c:axPos val="l"/>
        <c:majorGridlines/>
        <c:numFmt formatCode="#,##0" sourceLinked="0"/>
        <c:majorTickMark val="out"/>
        <c:minorTickMark val="none"/>
        <c:tickLblPos val="nextTo"/>
        <c:crossAx val="201884416"/>
        <c:crosses val="autoZero"/>
        <c:crossBetween val="between"/>
      </c:valAx>
    </c:plotArea>
    <c:legend>
      <c:legendPos val="b"/>
      <c:layout>
        <c:manualLayout>
          <c:xMode val="edge"/>
          <c:yMode val="edge"/>
          <c:x val="4.2018949064248683E-2"/>
          <c:y val="0.91885269397505087"/>
          <c:w val="0.89999990929861529"/>
          <c:h val="6.3616212406952297E-2"/>
        </c:manualLayout>
      </c:layout>
      <c:overlay val="0"/>
    </c:legend>
    <c:plotVisOnly val="1"/>
    <c:dispBlanksAs val="gap"/>
    <c:showDLblsOverMax val="0"/>
  </c:chart>
  <c:spPr>
    <a:solidFill>
      <a:schemeClr val="bg2">
        <a:lumMod val="75000"/>
      </a:schemeClr>
    </a:solidFill>
  </c:spPr>
  <c:txPr>
    <a:bodyPr/>
    <a:lstStyle/>
    <a:p>
      <a:pPr>
        <a:defRPr sz="1000"/>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238125</xdr:colOff>
      <xdr:row>26</xdr:row>
      <xdr:rowOff>145773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2</xdr:row>
      <xdr:rowOff>47625</xdr:rowOff>
    </xdr:from>
    <xdr:to>
      <xdr:col>7</xdr:col>
      <xdr:colOff>542925</xdr:colOff>
      <xdr:row>30</xdr:row>
      <xdr:rowOff>133351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742948</xdr:colOff>
      <xdr:row>1</xdr:row>
      <xdr:rowOff>28575</xdr:rowOff>
    </xdr:from>
    <xdr:to>
      <xdr:col>6</xdr:col>
      <xdr:colOff>466724</xdr:colOff>
      <xdr:row>24</xdr:row>
      <xdr:rowOff>109537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761999</xdr:colOff>
      <xdr:row>4</xdr:row>
      <xdr:rowOff>138111</xdr:rowOff>
    </xdr:from>
    <xdr:to>
      <xdr:col>5</xdr:col>
      <xdr:colOff>609600</xdr:colOff>
      <xdr:row>25</xdr:row>
      <xdr:rowOff>133349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47626</xdr:colOff>
      <xdr:row>2</xdr:row>
      <xdr:rowOff>28575</xdr:rowOff>
    </xdr:from>
    <xdr:to>
      <xdr:col>7</xdr:col>
      <xdr:colOff>228600</xdr:colOff>
      <xdr:row>25</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47625</xdr:colOff>
      <xdr:row>1</xdr:row>
      <xdr:rowOff>180975</xdr:rowOff>
    </xdr:from>
    <xdr:to>
      <xdr:col>9</xdr:col>
      <xdr:colOff>133350</xdr:colOff>
      <xdr:row>24</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38100</xdr:colOff>
      <xdr:row>3</xdr:row>
      <xdr:rowOff>0</xdr:rowOff>
    </xdr:from>
    <xdr:to>
      <xdr:col>10</xdr:col>
      <xdr:colOff>752474</xdr:colOff>
      <xdr:row>30</xdr:row>
      <xdr:rowOff>152402</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600074</xdr:colOff>
      <xdr:row>0</xdr:row>
      <xdr:rowOff>95250</xdr:rowOff>
    </xdr:from>
    <xdr:to>
      <xdr:col>8</xdr:col>
      <xdr:colOff>733425</xdr:colOff>
      <xdr:row>18</xdr:row>
      <xdr:rowOff>104775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9525</xdr:rowOff>
    </xdr:from>
    <xdr:to>
      <xdr:col>8</xdr:col>
      <xdr:colOff>531159</xdr:colOff>
      <xdr:row>28</xdr:row>
      <xdr:rowOff>156043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752476</xdr:colOff>
      <xdr:row>1</xdr:row>
      <xdr:rowOff>95250</xdr:rowOff>
    </xdr:from>
    <xdr:to>
      <xdr:col>5</xdr:col>
      <xdr:colOff>514350</xdr:colOff>
      <xdr:row>27</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0</xdr:row>
      <xdr:rowOff>95249</xdr:rowOff>
    </xdr:from>
    <xdr:to>
      <xdr:col>8</xdr:col>
      <xdr:colOff>647700</xdr:colOff>
      <xdr:row>21</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161924</xdr:rowOff>
    </xdr:from>
    <xdr:to>
      <xdr:col>5</xdr:col>
      <xdr:colOff>666750</xdr:colOff>
      <xdr:row>27</xdr:row>
      <xdr:rowOff>85724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1</xdr:row>
      <xdr:rowOff>152400</xdr:rowOff>
    </xdr:from>
    <xdr:to>
      <xdr:col>6</xdr:col>
      <xdr:colOff>685800</xdr:colOff>
      <xdr:row>23</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1</xdr:row>
      <xdr:rowOff>123825</xdr:rowOff>
    </xdr:from>
    <xdr:to>
      <xdr:col>7</xdr:col>
      <xdr:colOff>657225</xdr:colOff>
      <xdr:row>17</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2</xdr:row>
      <xdr:rowOff>66674</xdr:rowOff>
    </xdr:from>
    <xdr:to>
      <xdr:col>9</xdr:col>
      <xdr:colOff>561975</xdr:colOff>
      <xdr:row>19</xdr:row>
      <xdr:rowOff>57149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23811</xdr:colOff>
      <xdr:row>2</xdr:row>
      <xdr:rowOff>85724</xdr:rowOff>
    </xdr:from>
    <xdr:to>
      <xdr:col>8</xdr:col>
      <xdr:colOff>66674</xdr:colOff>
      <xdr:row>27</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B1:D53"/>
  <sheetViews>
    <sheetView tabSelected="1" workbookViewId="0">
      <pane ySplit="2" topLeftCell="A3" activePane="bottomLeft" state="frozen"/>
      <selection pane="bottomLeft"/>
    </sheetView>
  </sheetViews>
  <sheetFormatPr baseColWidth="10" defaultRowHeight="15" x14ac:dyDescent="0.25"/>
  <cols>
    <col min="3" max="3" width="14.85546875" customWidth="1"/>
    <col min="4" max="4" width="156.7109375" style="211" customWidth="1"/>
  </cols>
  <sheetData>
    <row r="1" spans="2:4" ht="15.75" thickBot="1" x14ac:dyDescent="0.3"/>
    <row r="2" spans="2:4" ht="45.75" customHeight="1" thickBot="1" x14ac:dyDescent="0.4">
      <c r="B2" s="417" t="s">
        <v>378</v>
      </c>
      <c r="C2" s="418"/>
      <c r="D2" s="419"/>
    </row>
    <row r="4" spans="2:4" ht="15.75" thickBot="1" x14ac:dyDescent="0.3"/>
    <row r="5" spans="2:4" ht="18.75" x14ac:dyDescent="0.3">
      <c r="B5" s="414" t="s">
        <v>379</v>
      </c>
      <c r="C5" s="415"/>
      <c r="D5" s="416"/>
    </row>
    <row r="6" spans="2:4" x14ac:dyDescent="0.25">
      <c r="B6" s="361" t="s">
        <v>277</v>
      </c>
      <c r="C6" s="360" t="s">
        <v>110</v>
      </c>
      <c r="D6" s="362" t="s">
        <v>270</v>
      </c>
    </row>
    <row r="7" spans="2:4" x14ac:dyDescent="0.25">
      <c r="B7" s="361" t="s">
        <v>277</v>
      </c>
      <c r="C7" s="360" t="s">
        <v>264</v>
      </c>
      <c r="D7" s="362" t="s">
        <v>268</v>
      </c>
    </row>
    <row r="8" spans="2:4" x14ac:dyDescent="0.25">
      <c r="B8" s="361" t="s">
        <v>277</v>
      </c>
      <c r="C8" s="360" t="s">
        <v>265</v>
      </c>
      <c r="D8" s="362" t="s">
        <v>269</v>
      </c>
    </row>
    <row r="9" spans="2:4" x14ac:dyDescent="0.25">
      <c r="B9" s="361" t="s">
        <v>277</v>
      </c>
      <c r="C9" s="360" t="s">
        <v>266</v>
      </c>
      <c r="D9" s="363" t="s">
        <v>271</v>
      </c>
    </row>
    <row r="10" spans="2:4" ht="15.75" thickBot="1" x14ac:dyDescent="0.3">
      <c r="B10" s="364" t="s">
        <v>277</v>
      </c>
      <c r="C10" s="365" t="s">
        <v>267</v>
      </c>
      <c r="D10" s="366" t="s">
        <v>272</v>
      </c>
    </row>
    <row r="11" spans="2:4" ht="15.75" thickBot="1" x14ac:dyDescent="0.3"/>
    <row r="12" spans="2:4" ht="18.75" x14ac:dyDescent="0.3">
      <c r="B12" s="414" t="s">
        <v>380</v>
      </c>
      <c r="C12" s="415"/>
      <c r="D12" s="416"/>
    </row>
    <row r="13" spans="2:4" x14ac:dyDescent="0.25">
      <c r="B13" s="361" t="s">
        <v>277</v>
      </c>
      <c r="C13" s="360" t="s">
        <v>275</v>
      </c>
      <c r="D13" s="363" t="s">
        <v>276</v>
      </c>
    </row>
    <row r="14" spans="2:4" x14ac:dyDescent="0.25">
      <c r="B14" s="361" t="s">
        <v>277</v>
      </c>
      <c r="C14" s="360" t="s">
        <v>286</v>
      </c>
      <c r="D14" s="362" t="s">
        <v>287</v>
      </c>
    </row>
    <row r="15" spans="2:4" ht="15.75" thickBot="1" x14ac:dyDescent="0.3">
      <c r="B15" s="364" t="s">
        <v>277</v>
      </c>
      <c r="C15" s="365" t="s">
        <v>129</v>
      </c>
      <c r="D15" s="366" t="s">
        <v>288</v>
      </c>
    </row>
    <row r="16" spans="2:4" ht="15.75" thickBot="1" x14ac:dyDescent="0.3"/>
    <row r="17" spans="2:4" ht="18.75" x14ac:dyDescent="0.3">
      <c r="B17" s="414" t="s">
        <v>381</v>
      </c>
      <c r="C17" s="415"/>
      <c r="D17" s="416"/>
    </row>
    <row r="18" spans="2:4" x14ac:dyDescent="0.25">
      <c r="B18" s="361" t="s">
        <v>277</v>
      </c>
      <c r="C18" s="360" t="s">
        <v>121</v>
      </c>
      <c r="D18" s="362" t="s">
        <v>295</v>
      </c>
    </row>
    <row r="19" spans="2:4" x14ac:dyDescent="0.25">
      <c r="B19" s="361" t="s">
        <v>277</v>
      </c>
      <c r="C19" s="360" t="s">
        <v>138</v>
      </c>
      <c r="D19" s="362" t="s">
        <v>284</v>
      </c>
    </row>
    <row r="20" spans="2:4" x14ac:dyDescent="0.25">
      <c r="B20" s="361" t="s">
        <v>277</v>
      </c>
      <c r="C20" s="360" t="s">
        <v>289</v>
      </c>
      <c r="D20" s="362" t="s">
        <v>296</v>
      </c>
    </row>
    <row r="21" spans="2:4" x14ac:dyDescent="0.25">
      <c r="B21" s="361" t="s">
        <v>277</v>
      </c>
      <c r="C21" s="360" t="s">
        <v>142</v>
      </c>
      <c r="D21" s="362" t="s">
        <v>297</v>
      </c>
    </row>
    <row r="22" spans="2:4" ht="15.75" thickBot="1" x14ac:dyDescent="0.3">
      <c r="B22" s="364" t="s">
        <v>277</v>
      </c>
      <c r="C22" s="365" t="s">
        <v>290</v>
      </c>
      <c r="D22" s="366" t="s">
        <v>298</v>
      </c>
    </row>
    <row r="23" spans="2:4" ht="15.75" thickBot="1" x14ac:dyDescent="0.3"/>
    <row r="24" spans="2:4" ht="18.75" x14ac:dyDescent="0.3">
      <c r="B24" s="414" t="s">
        <v>382</v>
      </c>
      <c r="C24" s="415"/>
      <c r="D24" s="416"/>
    </row>
    <row r="25" spans="2:4" ht="15.75" thickBot="1" x14ac:dyDescent="0.3">
      <c r="B25" s="364" t="s">
        <v>277</v>
      </c>
      <c r="C25" s="365" t="s">
        <v>300</v>
      </c>
      <c r="D25" s="410" t="s">
        <v>299</v>
      </c>
    </row>
    <row r="26" spans="2:4" ht="15.75" thickBot="1" x14ac:dyDescent="0.3"/>
    <row r="27" spans="2:4" ht="18.75" x14ac:dyDescent="0.3">
      <c r="B27" s="414" t="s">
        <v>383</v>
      </c>
      <c r="C27" s="415"/>
      <c r="D27" s="416"/>
    </row>
    <row r="28" spans="2:4" x14ac:dyDescent="0.25">
      <c r="B28" s="361" t="s">
        <v>277</v>
      </c>
      <c r="C28" s="360"/>
      <c r="D28" s="362" t="s">
        <v>361</v>
      </c>
    </row>
    <row r="29" spans="2:4" x14ac:dyDescent="0.25">
      <c r="B29" s="361" t="s">
        <v>277</v>
      </c>
      <c r="C29" s="360"/>
      <c r="D29" s="362" t="s">
        <v>362</v>
      </c>
    </row>
    <row r="30" spans="2:4" x14ac:dyDescent="0.25">
      <c r="B30" s="361" t="s">
        <v>277</v>
      </c>
      <c r="C30" s="360" t="s">
        <v>363</v>
      </c>
      <c r="D30" s="362" t="s">
        <v>369</v>
      </c>
    </row>
    <row r="31" spans="2:4" x14ac:dyDescent="0.25">
      <c r="B31" s="361" t="s">
        <v>277</v>
      </c>
      <c r="C31" s="360" t="s">
        <v>364</v>
      </c>
      <c r="D31" s="362" t="s">
        <v>370</v>
      </c>
    </row>
    <row r="32" spans="2:4" x14ac:dyDescent="0.25">
      <c r="B32" s="361" t="s">
        <v>277</v>
      </c>
      <c r="C32" s="360" t="s">
        <v>365</v>
      </c>
      <c r="D32" s="362" t="s">
        <v>371</v>
      </c>
    </row>
    <row r="33" spans="2:4" ht="15.75" thickBot="1" x14ac:dyDescent="0.3">
      <c r="B33" s="364" t="s">
        <v>277</v>
      </c>
      <c r="C33" s="365" t="s">
        <v>366</v>
      </c>
      <c r="D33" s="366" t="s">
        <v>372</v>
      </c>
    </row>
    <row r="34" spans="2:4" ht="15.75" thickBot="1" x14ac:dyDescent="0.3"/>
    <row r="35" spans="2:4" ht="18.75" x14ac:dyDescent="0.3">
      <c r="B35" s="414" t="s">
        <v>388</v>
      </c>
      <c r="C35" s="415"/>
      <c r="D35" s="416"/>
    </row>
    <row r="36" spans="2:4" x14ac:dyDescent="0.25">
      <c r="B36" s="361" t="s">
        <v>277</v>
      </c>
      <c r="C36" s="360" t="s">
        <v>389</v>
      </c>
      <c r="D36" s="362" t="s">
        <v>390</v>
      </c>
    </row>
    <row r="37" spans="2:4" ht="15.75" thickBot="1" x14ac:dyDescent="0.3"/>
    <row r="38" spans="2:4" ht="18.75" x14ac:dyDescent="0.3">
      <c r="B38" s="414" t="s">
        <v>395</v>
      </c>
      <c r="C38" s="415"/>
      <c r="D38" s="416"/>
    </row>
    <row r="39" spans="2:4" x14ac:dyDescent="0.25">
      <c r="B39" s="361" t="s">
        <v>277</v>
      </c>
      <c r="C39" s="360" t="s">
        <v>396</v>
      </c>
      <c r="D39" s="367" t="s">
        <v>399</v>
      </c>
    </row>
    <row r="40" spans="2:4" x14ac:dyDescent="0.25">
      <c r="B40" s="361" t="s">
        <v>277</v>
      </c>
      <c r="C40" s="360" t="s">
        <v>397</v>
      </c>
      <c r="D40" s="362" t="s">
        <v>400</v>
      </c>
    </row>
    <row r="41" spans="2:4" ht="15.75" thickBot="1" x14ac:dyDescent="0.3">
      <c r="B41" s="364" t="s">
        <v>277</v>
      </c>
      <c r="C41" s="365" t="s">
        <v>398</v>
      </c>
      <c r="D41" s="366" t="s">
        <v>401</v>
      </c>
    </row>
    <row r="42" spans="2:4" ht="15.75" thickBot="1" x14ac:dyDescent="0.3"/>
    <row r="43" spans="2:4" ht="18.75" x14ac:dyDescent="0.3">
      <c r="B43" s="414" t="s">
        <v>407</v>
      </c>
      <c r="C43" s="415"/>
      <c r="D43" s="416"/>
    </row>
    <row r="44" spans="2:4" ht="15.75" thickBot="1" x14ac:dyDescent="0.3">
      <c r="B44" s="364" t="s">
        <v>277</v>
      </c>
      <c r="C44" s="365" t="s">
        <v>406</v>
      </c>
      <c r="D44" s="366" t="s">
        <v>408</v>
      </c>
    </row>
    <row r="45" spans="2:4" ht="15.75" thickBot="1" x14ac:dyDescent="0.3"/>
    <row r="46" spans="2:4" ht="18.75" x14ac:dyDescent="0.3">
      <c r="B46" s="414" t="s">
        <v>409</v>
      </c>
      <c r="C46" s="415"/>
      <c r="D46" s="416"/>
    </row>
    <row r="47" spans="2:4" x14ac:dyDescent="0.25">
      <c r="B47" s="361" t="s">
        <v>277</v>
      </c>
      <c r="C47" s="360" t="s">
        <v>176</v>
      </c>
      <c r="D47" s="363" t="s">
        <v>413</v>
      </c>
    </row>
    <row r="48" spans="2:4" x14ac:dyDescent="0.25">
      <c r="B48" s="361" t="s">
        <v>277</v>
      </c>
      <c r="C48" s="360" t="s">
        <v>410</v>
      </c>
      <c r="D48" s="362" t="s">
        <v>414</v>
      </c>
    </row>
    <row r="49" spans="2:4" x14ac:dyDescent="0.25">
      <c r="B49" s="361" t="s">
        <v>277</v>
      </c>
      <c r="C49" s="360" t="s">
        <v>411</v>
      </c>
      <c r="D49" s="362" t="s">
        <v>415</v>
      </c>
    </row>
    <row r="50" spans="2:4" ht="15.75" thickBot="1" x14ac:dyDescent="0.3">
      <c r="B50" s="364" t="s">
        <v>277</v>
      </c>
      <c r="C50" s="365" t="s">
        <v>412</v>
      </c>
      <c r="D50" s="366" t="s">
        <v>416</v>
      </c>
    </row>
    <row r="51" spans="2:4" ht="15.75" thickBot="1" x14ac:dyDescent="0.3"/>
    <row r="52" spans="2:4" ht="18.75" x14ac:dyDescent="0.3">
      <c r="B52" s="414" t="s">
        <v>425</v>
      </c>
      <c r="C52" s="415"/>
      <c r="D52" s="416"/>
    </row>
    <row r="53" spans="2:4" ht="15.75" thickBot="1" x14ac:dyDescent="0.3">
      <c r="B53" s="364" t="s">
        <v>277</v>
      </c>
      <c r="C53" s="365" t="s">
        <v>424</v>
      </c>
      <c r="D53" s="366" t="s">
        <v>426</v>
      </c>
    </row>
  </sheetData>
  <mergeCells count="11">
    <mergeCell ref="B2:D2"/>
    <mergeCell ref="B35:D35"/>
    <mergeCell ref="B38:D38"/>
    <mergeCell ref="B43:D43"/>
    <mergeCell ref="B46:D46"/>
    <mergeCell ref="B52:D52"/>
    <mergeCell ref="B5:D5"/>
    <mergeCell ref="B12:D12"/>
    <mergeCell ref="B17:D17"/>
    <mergeCell ref="B24:D24"/>
    <mergeCell ref="B27:D27"/>
  </mergeCells>
  <hyperlinks>
    <hyperlink ref="B6" location="'Table 1.1'!A1" display="link"/>
    <hyperlink ref="B7" location="'Figure 1.1'!A1" display="link"/>
    <hyperlink ref="B8" location="'Figure 1.2'!A1" display="link"/>
    <hyperlink ref="B9" location="'Figure 1.3'!A1" display="link"/>
    <hyperlink ref="B10" location="'Figure 1.4'!A1" display="link"/>
    <hyperlink ref="B13" location="'Figure 2.1'!A1" display="link"/>
    <hyperlink ref="B14" location="'Figure 2.2'!A1" display="link"/>
    <hyperlink ref="B15" location="'Table 2.1'!A1" display="link"/>
    <hyperlink ref="B18" location="'Table 3.1'!A1" display="link"/>
    <hyperlink ref="B19" location="'Table 3.2'!A1" display="link"/>
    <hyperlink ref="B20" location="'Figure 3.1'!A1" display="link"/>
    <hyperlink ref="B21" location="'Table 3.3'!A1" display="link"/>
    <hyperlink ref="B22" location="'Figure 3.2'!A1" display="link"/>
    <hyperlink ref="B25" location="'Table 4.1'!A1" display="link"/>
    <hyperlink ref="B28" location="'List of fragiles countries'!A1" display="link"/>
    <hyperlink ref="B29" location="'List of GPE endorsed countries'!A1" display="link"/>
    <hyperlink ref="B30" location="'Table 5.1'!A1" display="link"/>
    <hyperlink ref="B31" location="'Table 5.2'!A1" display="link"/>
    <hyperlink ref="B32" location="'Figure 5.1'!A1" display="link"/>
    <hyperlink ref="B33" location="'Figure 5.2'!A1" display="link"/>
    <hyperlink ref="B36" location="'Figure 6.1'!A1" display="link"/>
    <hyperlink ref="B39" location="'Table 7.1'!A1" display="link"/>
    <hyperlink ref="B40" location="'Figure 7.1'!A1" display="link"/>
    <hyperlink ref="B41" location="'Figure 7.2'!A1" display="link"/>
    <hyperlink ref="B44" location="'Figure 8.1'!A1" display="link"/>
    <hyperlink ref="B47" location="'Table 9.1'!A1" display="link"/>
    <hyperlink ref="B48" location="'Table 9.2'!A1" display="link"/>
    <hyperlink ref="B49" location="'Figure 9.1'!A1" display="link"/>
    <hyperlink ref="B50" location="'Table 9.3'!A1" display="link"/>
    <hyperlink ref="B53" location="'Figure 10.1'!A1" display="link"/>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5:K33"/>
  <sheetViews>
    <sheetView workbookViewId="0">
      <selection sqref="A1:XFD1048576"/>
    </sheetView>
  </sheetViews>
  <sheetFormatPr baseColWidth="10" defaultRowHeight="12.75" x14ac:dyDescent="0.2"/>
  <cols>
    <col min="1" max="1" width="11.42578125" style="1"/>
    <col min="2" max="2" width="29.42578125" style="1" customWidth="1"/>
    <col min="3" max="16384" width="11.42578125" style="1"/>
  </cols>
  <sheetData>
    <row r="25" spans="2:7" x14ac:dyDescent="0.2">
      <c r="B25" s="1" t="s">
        <v>29</v>
      </c>
    </row>
    <row r="26" spans="2:7" x14ac:dyDescent="0.2">
      <c r="B26" s="3" t="s">
        <v>28</v>
      </c>
    </row>
    <row r="28" spans="2:7" ht="13.5" thickBot="1" x14ac:dyDescent="0.25">
      <c r="B28" s="3"/>
    </row>
    <row r="29" spans="2:7" ht="13.5" thickBot="1" x14ac:dyDescent="0.25">
      <c r="B29" s="249" t="s">
        <v>273</v>
      </c>
      <c r="C29" s="250" t="s">
        <v>14</v>
      </c>
      <c r="D29" s="251" t="s">
        <v>13</v>
      </c>
      <c r="E29" s="251" t="s">
        <v>12</v>
      </c>
      <c r="F29" s="252" t="s">
        <v>11</v>
      </c>
      <c r="G29" s="253" t="s">
        <v>10</v>
      </c>
    </row>
    <row r="30" spans="2:7" ht="13.5" thickBot="1" x14ac:dyDescent="0.25">
      <c r="B30" s="233" t="s">
        <v>279</v>
      </c>
      <c r="C30" s="245">
        <v>5278.9193905431639</v>
      </c>
      <c r="D30" s="246">
        <v>5556.1148715847412</v>
      </c>
      <c r="E30" s="246">
        <v>4641.9202569023109</v>
      </c>
      <c r="F30" s="247">
        <v>5804.300325473645</v>
      </c>
      <c r="G30" s="248">
        <v>5261.0330987789803</v>
      </c>
    </row>
    <row r="33" spans="1:11" x14ac:dyDescent="0.2">
      <c r="A33" s="3"/>
      <c r="B33" s="2"/>
      <c r="C33" s="2"/>
      <c r="D33" s="2"/>
      <c r="E33" s="2"/>
      <c r="F33" s="2"/>
      <c r="G33" s="2"/>
      <c r="H33" s="2"/>
      <c r="I33" s="2"/>
      <c r="J33" s="2"/>
      <c r="K33" s="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K18"/>
  <sheetViews>
    <sheetView workbookViewId="0">
      <selection sqref="A1:XFD1048576"/>
    </sheetView>
  </sheetViews>
  <sheetFormatPr baseColWidth="10" defaultRowHeight="15" x14ac:dyDescent="0.25"/>
  <sheetData>
    <row r="2" spans="2:8" ht="15.75" thickBot="1" x14ac:dyDescent="0.3"/>
    <row r="3" spans="2:8" x14ac:dyDescent="0.25">
      <c r="B3" s="438"/>
      <c r="C3" s="439"/>
      <c r="D3" s="439"/>
      <c r="E3" s="439"/>
      <c r="F3" s="439"/>
      <c r="G3" s="439"/>
      <c r="H3" s="440"/>
    </row>
    <row r="4" spans="2:8" x14ac:dyDescent="0.25">
      <c r="B4" s="263" t="s">
        <v>129</v>
      </c>
      <c r="C4" s="441" t="s">
        <v>128</v>
      </c>
      <c r="D4" s="441"/>
      <c r="E4" s="441"/>
      <c r="F4" s="441"/>
      <c r="G4" s="441"/>
      <c r="H4" s="442"/>
    </row>
    <row r="5" spans="2:8" ht="15.75" thickBot="1" x14ac:dyDescent="0.3">
      <c r="B5" s="443" t="s">
        <v>127</v>
      </c>
      <c r="C5" s="444"/>
      <c r="D5" s="444"/>
      <c r="E5" s="444"/>
      <c r="F5" s="444"/>
      <c r="G5" s="444"/>
      <c r="H5" s="445"/>
    </row>
    <row r="6" spans="2:8" ht="15.75" thickBot="1" x14ac:dyDescent="0.3">
      <c r="B6" s="269"/>
      <c r="C6" s="270">
        <v>2013</v>
      </c>
      <c r="D6" s="270">
        <v>2014</v>
      </c>
      <c r="E6" s="270">
        <v>2015</v>
      </c>
      <c r="F6" s="270">
        <v>2016</v>
      </c>
      <c r="G6" s="270">
        <v>2017</v>
      </c>
      <c r="H6" s="271">
        <v>2018</v>
      </c>
    </row>
    <row r="7" spans="2:8" x14ac:dyDescent="0.25">
      <c r="B7" s="446" t="s">
        <v>126</v>
      </c>
      <c r="C7" s="447"/>
      <c r="D7" s="447"/>
      <c r="E7" s="447"/>
      <c r="F7" s="447"/>
      <c r="G7" s="447"/>
      <c r="H7" s="448"/>
    </row>
    <row r="8" spans="2:8" x14ac:dyDescent="0.25">
      <c r="B8" s="264" t="s">
        <v>8</v>
      </c>
      <c r="C8" s="82">
        <v>5.9</v>
      </c>
      <c r="D8" s="82">
        <v>5.7</v>
      </c>
      <c r="E8" s="82">
        <v>5.3</v>
      </c>
      <c r="F8" s="82">
        <v>5.0999999999999996</v>
      </c>
      <c r="G8" s="82">
        <v>5.0999999999999996</v>
      </c>
      <c r="H8" s="265">
        <v>5.0999999999999996</v>
      </c>
    </row>
    <row r="9" spans="2:8" x14ac:dyDescent="0.25">
      <c r="B9" s="264" t="s">
        <v>7</v>
      </c>
      <c r="C9" s="82">
        <v>8.8000000000000007</v>
      </c>
      <c r="D9" s="82">
        <v>8.6999999999999993</v>
      </c>
      <c r="E9" s="82">
        <v>8</v>
      </c>
      <c r="F9" s="82">
        <v>7.7</v>
      </c>
      <c r="G9" s="82">
        <v>7.6</v>
      </c>
      <c r="H9" s="265">
        <v>7.6</v>
      </c>
    </row>
    <row r="10" spans="2:8" x14ac:dyDescent="0.25">
      <c r="B10" s="264" t="s">
        <v>6</v>
      </c>
      <c r="C10" s="82">
        <v>18</v>
      </c>
      <c r="D10" s="82">
        <v>17.899999999999999</v>
      </c>
      <c r="E10" s="82">
        <v>16.600000000000001</v>
      </c>
      <c r="F10" s="82">
        <v>15</v>
      </c>
      <c r="G10" s="82">
        <v>14.5</v>
      </c>
      <c r="H10" s="265">
        <v>14.3</v>
      </c>
    </row>
    <row r="11" spans="2:8" x14ac:dyDescent="0.25">
      <c r="B11" s="264" t="s">
        <v>5</v>
      </c>
      <c r="C11" s="82">
        <v>7.3</v>
      </c>
      <c r="D11" s="82">
        <v>7</v>
      </c>
      <c r="E11" s="82">
        <v>6.2</v>
      </c>
      <c r="F11" s="82">
        <v>5.8</v>
      </c>
      <c r="G11" s="82">
        <v>5.5</v>
      </c>
      <c r="H11" s="265">
        <v>5.4</v>
      </c>
    </row>
    <row r="12" spans="2:8" x14ac:dyDescent="0.25">
      <c r="B12" s="264" t="s">
        <v>4</v>
      </c>
      <c r="C12" s="82">
        <v>9.6999999999999993</v>
      </c>
      <c r="D12" s="82">
        <v>9.6999999999999993</v>
      </c>
      <c r="E12" s="82">
        <v>9.1</v>
      </c>
      <c r="F12" s="82">
        <v>8.6</v>
      </c>
      <c r="G12" s="82">
        <v>8.5</v>
      </c>
      <c r="H12" s="265">
        <v>8.3000000000000007</v>
      </c>
    </row>
    <row r="13" spans="2:8" x14ac:dyDescent="0.25">
      <c r="B13" s="264" t="s">
        <v>3</v>
      </c>
      <c r="C13" s="82">
        <v>9.1</v>
      </c>
      <c r="D13" s="82">
        <v>8.6999999999999993</v>
      </c>
      <c r="E13" s="82">
        <v>7.9</v>
      </c>
      <c r="F13" s="82">
        <v>7.6</v>
      </c>
      <c r="G13" s="82">
        <v>7.5</v>
      </c>
      <c r="H13" s="265">
        <v>7.6</v>
      </c>
    </row>
    <row r="14" spans="2:8" x14ac:dyDescent="0.25">
      <c r="B14" s="264" t="s">
        <v>2</v>
      </c>
      <c r="C14" s="82">
        <v>24.7</v>
      </c>
      <c r="D14" s="82">
        <v>24.3</v>
      </c>
      <c r="E14" s="82">
        <v>23</v>
      </c>
      <c r="F14" s="82">
        <v>22.3</v>
      </c>
      <c r="G14" s="82">
        <v>22.3</v>
      </c>
      <c r="H14" s="265">
        <v>22.8</v>
      </c>
    </row>
    <row r="15" spans="2:8" x14ac:dyDescent="0.25">
      <c r="B15" s="264" t="s">
        <v>0</v>
      </c>
      <c r="C15" s="82">
        <v>0</v>
      </c>
      <c r="D15" s="82">
        <v>0</v>
      </c>
      <c r="E15" s="82">
        <v>0</v>
      </c>
      <c r="F15" s="82">
        <v>0</v>
      </c>
      <c r="G15" s="82">
        <v>0</v>
      </c>
      <c r="H15" s="265">
        <v>0</v>
      </c>
    </row>
    <row r="16" spans="2:8" ht="15.75" thickBot="1" x14ac:dyDescent="0.3">
      <c r="B16" s="266" t="s">
        <v>65</v>
      </c>
      <c r="C16" s="267">
        <v>83.5</v>
      </c>
      <c r="D16" s="267">
        <v>82.1</v>
      </c>
      <c r="E16" s="267">
        <v>76.2</v>
      </c>
      <c r="F16" s="267">
        <v>72.099999999999994</v>
      </c>
      <c r="G16" s="267">
        <v>70.900000000000006</v>
      </c>
      <c r="H16" s="268">
        <v>70.900000000000006</v>
      </c>
    </row>
    <row r="17" spans="2:11" x14ac:dyDescent="0.25">
      <c r="B17" t="s">
        <v>125</v>
      </c>
      <c r="C17" s="86"/>
      <c r="D17" s="86"/>
      <c r="E17" s="86"/>
      <c r="F17" s="86"/>
      <c r="G17" s="86"/>
      <c r="H17" s="86"/>
      <c r="I17" s="86"/>
      <c r="J17" s="86"/>
      <c r="K17" s="86"/>
    </row>
    <row r="18" spans="2:11" x14ac:dyDescent="0.25">
      <c r="B18" s="87"/>
    </row>
  </sheetData>
  <mergeCells count="4">
    <mergeCell ref="B3:H3"/>
    <mergeCell ref="C4:H4"/>
    <mergeCell ref="B5:H5"/>
    <mergeCell ref="B7:H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K25"/>
  <sheetViews>
    <sheetView workbookViewId="0">
      <selection sqref="A1:XFD1048576"/>
    </sheetView>
  </sheetViews>
  <sheetFormatPr baseColWidth="10" defaultRowHeight="12.75" x14ac:dyDescent="0.2"/>
  <cols>
    <col min="1" max="1" width="10.28515625" style="10" customWidth="1"/>
    <col min="2" max="2" width="25" style="10" customWidth="1"/>
    <col min="3" max="9" width="8.85546875" style="10" customWidth="1"/>
    <col min="10" max="16384" width="11.42578125" style="10"/>
  </cols>
  <sheetData>
    <row r="2" spans="2:9" ht="13.5" thickBot="1" x14ac:dyDescent="0.25"/>
    <row r="3" spans="2:9" x14ac:dyDescent="0.2">
      <c r="B3" s="451"/>
      <c r="C3" s="452"/>
      <c r="D3" s="452"/>
      <c r="E3" s="452"/>
      <c r="F3" s="452"/>
      <c r="G3" s="452"/>
      <c r="H3" s="452"/>
      <c r="I3" s="453"/>
    </row>
    <row r="4" spans="2:9" x14ac:dyDescent="0.2">
      <c r="B4" s="63" t="s">
        <v>121</v>
      </c>
      <c r="C4" s="454" t="s">
        <v>280</v>
      </c>
      <c r="D4" s="454"/>
      <c r="E4" s="454"/>
      <c r="F4" s="454"/>
      <c r="G4" s="454"/>
      <c r="H4" s="454"/>
      <c r="I4" s="455"/>
    </row>
    <row r="5" spans="2:9" x14ac:dyDescent="0.2">
      <c r="B5" s="456"/>
      <c r="C5" s="427"/>
      <c r="D5" s="427"/>
      <c r="E5" s="427"/>
      <c r="F5" s="427"/>
      <c r="G5" s="427"/>
      <c r="H5" s="427"/>
      <c r="I5" s="457"/>
    </row>
    <row r="6" spans="2:9" x14ac:dyDescent="0.2">
      <c r="B6" s="64" t="s">
        <v>119</v>
      </c>
      <c r="C6" s="62" t="s">
        <v>16</v>
      </c>
      <c r="D6" s="61" t="s">
        <v>15</v>
      </c>
      <c r="E6" s="61" t="s">
        <v>14</v>
      </c>
      <c r="F6" s="61" t="s">
        <v>13</v>
      </c>
      <c r="G6" s="61" t="s">
        <v>12</v>
      </c>
      <c r="H6" s="61" t="s">
        <v>11</v>
      </c>
      <c r="I6" s="65" t="s">
        <v>10</v>
      </c>
    </row>
    <row r="7" spans="2:9" x14ac:dyDescent="0.2">
      <c r="B7" s="458" t="s">
        <v>118</v>
      </c>
      <c r="C7" s="459"/>
      <c r="D7" s="459"/>
      <c r="E7" s="459"/>
      <c r="F7" s="459"/>
      <c r="G7" s="459"/>
      <c r="H7" s="459"/>
      <c r="I7" s="460"/>
    </row>
    <row r="8" spans="2:9" x14ac:dyDescent="0.2">
      <c r="B8" s="66" t="s">
        <v>8</v>
      </c>
      <c r="C8" s="60">
        <v>668.68356799999992</v>
      </c>
      <c r="D8" s="59">
        <v>662.67952000000002</v>
      </c>
      <c r="E8" s="59">
        <v>768.79912100000001</v>
      </c>
      <c r="F8" s="59">
        <v>617.43564000000003</v>
      </c>
      <c r="G8" s="59">
        <v>425.87282599999998</v>
      </c>
      <c r="H8" s="59">
        <v>445.23095999999998</v>
      </c>
      <c r="I8" s="67">
        <v>523.52592500000003</v>
      </c>
    </row>
    <row r="9" spans="2:9" x14ac:dyDescent="0.2">
      <c r="B9" s="66" t="s">
        <v>7</v>
      </c>
      <c r="C9" s="60">
        <v>213.32223100000002</v>
      </c>
      <c r="D9" s="59">
        <v>192.91348600000001</v>
      </c>
      <c r="E9" s="59">
        <v>302.138306</v>
      </c>
      <c r="F9" s="59">
        <v>565.14738199999999</v>
      </c>
      <c r="G9" s="59">
        <v>167.86082800000003</v>
      </c>
      <c r="H9" s="59">
        <v>286.75808699999999</v>
      </c>
      <c r="I9" s="67">
        <v>172.18089900000001</v>
      </c>
    </row>
    <row r="10" spans="2:9" x14ac:dyDescent="0.2">
      <c r="B10" s="66" t="s">
        <v>6</v>
      </c>
      <c r="C10" s="60">
        <v>405.95782299999996</v>
      </c>
      <c r="D10" s="59">
        <v>425.26775599999996</v>
      </c>
      <c r="E10" s="59">
        <v>501.13472100000001</v>
      </c>
      <c r="F10" s="59">
        <v>518.234915</v>
      </c>
      <c r="G10" s="59">
        <v>516.99792000000002</v>
      </c>
      <c r="H10" s="59">
        <v>610.18018499999994</v>
      </c>
      <c r="I10" s="67">
        <v>711.42719299999999</v>
      </c>
    </row>
    <row r="11" spans="2:9" x14ac:dyDescent="0.2">
      <c r="B11" s="66" t="s">
        <v>5</v>
      </c>
      <c r="C11" s="60">
        <v>87.417681999999999</v>
      </c>
      <c r="D11" s="59">
        <v>48.343828999999999</v>
      </c>
      <c r="E11" s="59">
        <v>54.900410999999998</v>
      </c>
      <c r="F11" s="59">
        <v>67.233727999999999</v>
      </c>
      <c r="G11" s="59">
        <v>77.094870999999998</v>
      </c>
      <c r="H11" s="59">
        <v>66.063523000000004</v>
      </c>
      <c r="I11" s="67">
        <v>123.51889199999999</v>
      </c>
    </row>
    <row r="12" spans="2:9" x14ac:dyDescent="0.2">
      <c r="B12" s="66" t="s">
        <v>4</v>
      </c>
      <c r="C12" s="60">
        <v>436.13806099999999</v>
      </c>
      <c r="D12" s="59">
        <v>508.38896799999998</v>
      </c>
      <c r="E12" s="59">
        <v>423.20403199999998</v>
      </c>
      <c r="F12" s="59">
        <v>382.81047699999999</v>
      </c>
      <c r="G12" s="59">
        <v>388.47573199999999</v>
      </c>
      <c r="H12" s="59">
        <v>466.48064999999997</v>
      </c>
      <c r="I12" s="67">
        <v>523.14443199999994</v>
      </c>
    </row>
    <row r="13" spans="2:9" x14ac:dyDescent="0.2">
      <c r="B13" s="66" t="s">
        <v>3</v>
      </c>
      <c r="C13" s="60">
        <v>1520.2220620000001</v>
      </c>
      <c r="D13" s="59">
        <v>1710.7128149999999</v>
      </c>
      <c r="E13" s="59">
        <v>2013.1158420000002</v>
      </c>
      <c r="F13" s="59">
        <v>2063.0628660000002</v>
      </c>
      <c r="G13" s="59">
        <v>1558.6313930000001</v>
      </c>
      <c r="H13" s="59">
        <v>1424.2158119999999</v>
      </c>
      <c r="I13" s="67">
        <v>1715.87708</v>
      </c>
    </row>
    <row r="14" spans="2:9" x14ac:dyDescent="0.2">
      <c r="B14" s="66" t="s">
        <v>2</v>
      </c>
      <c r="C14" s="60">
        <v>7302.9490800000003</v>
      </c>
      <c r="D14" s="59">
        <v>7138.2826999999997</v>
      </c>
      <c r="E14" s="59">
        <v>7571.2558300000001</v>
      </c>
      <c r="F14" s="59">
        <v>7561.5986400000002</v>
      </c>
      <c r="G14" s="59">
        <v>7498.9193519999999</v>
      </c>
      <c r="H14" s="59">
        <v>8155.1683730000004</v>
      </c>
      <c r="I14" s="67">
        <v>9022.9503999999997</v>
      </c>
    </row>
    <row r="15" spans="2:9" ht="13.5" thickBot="1" x14ac:dyDescent="0.25">
      <c r="B15" s="68" t="s">
        <v>0</v>
      </c>
      <c r="C15" s="58">
        <v>658.61227299999996</v>
      </c>
      <c r="D15" s="57">
        <v>542.96833100000003</v>
      </c>
      <c r="E15" s="57">
        <v>631.89143300000001</v>
      </c>
      <c r="F15" s="57">
        <v>630.39516000000003</v>
      </c>
      <c r="G15" s="57">
        <v>579.55063899999993</v>
      </c>
      <c r="H15" s="57">
        <v>732.30758500000002</v>
      </c>
      <c r="I15" s="69">
        <v>928.24253799999997</v>
      </c>
    </row>
    <row r="16" spans="2:9" ht="13.5" thickTop="1" x14ac:dyDescent="0.2">
      <c r="B16" s="255" t="s">
        <v>282</v>
      </c>
      <c r="C16" s="256">
        <v>11293.30278</v>
      </c>
      <c r="D16" s="257">
        <v>11229.557405</v>
      </c>
      <c r="E16" s="257">
        <v>12266.439696000001</v>
      </c>
      <c r="F16" s="257">
        <v>12405.918808</v>
      </c>
      <c r="G16" s="257">
        <v>11213.403560999999</v>
      </c>
      <c r="H16" s="257">
        <v>12186.405175000002</v>
      </c>
      <c r="I16" s="258">
        <v>13720.867359</v>
      </c>
    </row>
    <row r="17" spans="2:11" x14ac:dyDescent="0.2">
      <c r="B17" s="70" t="s">
        <v>281</v>
      </c>
      <c r="C17" s="56">
        <v>1065.2962230000001</v>
      </c>
      <c r="D17" s="55">
        <v>892.88991899999996</v>
      </c>
      <c r="E17" s="55">
        <v>1070.907651</v>
      </c>
      <c r="F17" s="55">
        <v>1297.936635</v>
      </c>
      <c r="G17" s="55">
        <v>926.53623600000014</v>
      </c>
      <c r="H17" s="55">
        <v>1296.4327640000001</v>
      </c>
      <c r="I17" s="71">
        <v>1363.6982210000001</v>
      </c>
    </row>
    <row r="18" spans="2:11" x14ac:dyDescent="0.2">
      <c r="B18" s="461" t="s">
        <v>117</v>
      </c>
      <c r="C18" s="462"/>
      <c r="D18" s="462"/>
      <c r="E18" s="462"/>
      <c r="F18" s="462"/>
      <c r="G18" s="462"/>
      <c r="H18" s="462"/>
      <c r="I18" s="463"/>
    </row>
    <row r="19" spans="2:11" ht="13.5" thickBot="1" x14ac:dyDescent="0.25">
      <c r="B19" s="259" t="s">
        <v>283</v>
      </c>
      <c r="C19" s="260">
        <v>4514.9219552284976</v>
      </c>
      <c r="D19" s="260">
        <v>4758.3299951615054</v>
      </c>
      <c r="E19" s="260">
        <v>5670.2211604475624</v>
      </c>
      <c r="F19" s="260">
        <v>5750.8695909221533</v>
      </c>
      <c r="G19" s="260">
        <v>4208.9797669558875</v>
      </c>
      <c r="H19" s="260">
        <v>5234.4930483174167</v>
      </c>
      <c r="I19" s="261">
        <v>5274.5675006473457</v>
      </c>
    </row>
    <row r="20" spans="2:11" x14ac:dyDescent="0.2">
      <c r="B20" s="450" t="s">
        <v>116</v>
      </c>
      <c r="C20" s="450"/>
      <c r="D20" s="450"/>
      <c r="E20" s="450"/>
      <c r="F20" s="450"/>
      <c r="G20" s="450"/>
      <c r="H20" s="450"/>
      <c r="I20" s="450"/>
    </row>
    <row r="21" spans="2:11" x14ac:dyDescent="0.2">
      <c r="B21" s="450" t="s">
        <v>115</v>
      </c>
      <c r="C21" s="450"/>
      <c r="D21" s="450"/>
      <c r="E21" s="450"/>
      <c r="F21" s="450"/>
      <c r="G21" s="450"/>
      <c r="H21" s="450"/>
      <c r="I21" s="450"/>
    </row>
    <row r="22" spans="2:11" x14ac:dyDescent="0.2">
      <c r="B22" s="54" t="s">
        <v>114</v>
      </c>
    </row>
    <row r="23" spans="2:11" ht="117.75" customHeight="1" x14ac:dyDescent="0.2">
      <c r="B23" s="449" t="s">
        <v>113</v>
      </c>
      <c r="C23" s="449"/>
      <c r="D23" s="449"/>
      <c r="E23" s="449"/>
      <c r="F23" s="449"/>
      <c r="G23" s="449"/>
      <c r="H23" s="449"/>
      <c r="I23" s="449"/>
      <c r="J23" s="52"/>
      <c r="K23" s="52"/>
    </row>
    <row r="24" spans="2:11" x14ac:dyDescent="0.2">
      <c r="B24" s="51" t="s">
        <v>112</v>
      </c>
    </row>
    <row r="25" spans="2:11" x14ac:dyDescent="0.2">
      <c r="B25" s="53"/>
    </row>
  </sheetData>
  <dataConsolidate/>
  <mergeCells count="8">
    <mergeCell ref="B23:I23"/>
    <mergeCell ref="B20:I20"/>
    <mergeCell ref="B21:I21"/>
    <mergeCell ref="B3:I3"/>
    <mergeCell ref="C4:I4"/>
    <mergeCell ref="B5:I5"/>
    <mergeCell ref="B7:I7"/>
    <mergeCell ref="B18:I1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G17"/>
  <sheetViews>
    <sheetView workbookViewId="0">
      <selection sqref="A1:XFD1048576"/>
    </sheetView>
  </sheetViews>
  <sheetFormatPr baseColWidth="10" defaultRowHeight="15" x14ac:dyDescent="0.25"/>
  <cols>
    <col min="2" max="2" width="26.85546875" customWidth="1"/>
  </cols>
  <sheetData>
    <row r="1" spans="2:7" ht="15.75" thickBot="1" x14ac:dyDescent="0.3"/>
    <row r="2" spans="2:7" x14ac:dyDescent="0.25">
      <c r="B2" s="272"/>
      <c r="C2" s="273"/>
      <c r="D2" s="273"/>
      <c r="E2" s="273"/>
      <c r="F2" s="273"/>
      <c r="G2" s="274"/>
    </row>
    <row r="3" spans="2:7" x14ac:dyDescent="0.25">
      <c r="B3" s="275" t="s">
        <v>138</v>
      </c>
      <c r="C3" s="79"/>
      <c r="D3" s="78" t="s">
        <v>284</v>
      </c>
      <c r="E3" s="77"/>
      <c r="F3" s="77"/>
      <c r="G3" s="276"/>
    </row>
    <row r="4" spans="2:7" x14ac:dyDescent="0.25">
      <c r="B4" s="277"/>
      <c r="C4" s="77"/>
      <c r="D4" s="77"/>
      <c r="E4" s="77"/>
      <c r="F4" s="77"/>
      <c r="G4" s="276"/>
    </row>
    <row r="5" spans="2:7" x14ac:dyDescent="0.25">
      <c r="B5" s="278" t="s">
        <v>137</v>
      </c>
      <c r="C5" s="75" t="s">
        <v>136</v>
      </c>
      <c r="D5" s="76" t="s">
        <v>135</v>
      </c>
      <c r="E5" s="75" t="s">
        <v>134</v>
      </c>
      <c r="F5" s="75" t="s">
        <v>133</v>
      </c>
      <c r="G5" s="279" t="s">
        <v>132</v>
      </c>
    </row>
    <row r="6" spans="2:7" x14ac:dyDescent="0.25">
      <c r="B6" s="280" t="s">
        <v>126</v>
      </c>
      <c r="C6" s="74"/>
      <c r="D6" s="74"/>
      <c r="E6" s="74"/>
      <c r="F6" s="74"/>
      <c r="G6" s="281"/>
    </row>
    <row r="7" spans="2:7" x14ac:dyDescent="0.25">
      <c r="B7" s="282" t="s">
        <v>8</v>
      </c>
      <c r="C7" s="72">
        <v>221.2</v>
      </c>
      <c r="D7" s="73">
        <v>413.5</v>
      </c>
      <c r="E7" s="72">
        <v>533</v>
      </c>
      <c r="F7" s="72">
        <v>612.29999999999995</v>
      </c>
      <c r="G7" s="283">
        <v>615.70000000000005</v>
      </c>
    </row>
    <row r="8" spans="2:7" x14ac:dyDescent="0.25">
      <c r="B8" s="282" t="s">
        <v>7</v>
      </c>
      <c r="C8" s="72">
        <v>681.8</v>
      </c>
      <c r="D8" s="73">
        <v>1246.2</v>
      </c>
      <c r="E8" s="72">
        <v>1360.6</v>
      </c>
      <c r="F8" s="72">
        <v>13944</v>
      </c>
      <c r="G8" s="283">
        <v>1212</v>
      </c>
    </row>
    <row r="9" spans="2:7" x14ac:dyDescent="0.25">
      <c r="B9" s="282" t="s">
        <v>6</v>
      </c>
      <c r="C9" s="72">
        <v>204.8</v>
      </c>
      <c r="D9" s="73">
        <v>849.4</v>
      </c>
      <c r="E9" s="72">
        <v>796.8</v>
      </c>
      <c r="F9" s="72">
        <v>903.8</v>
      </c>
      <c r="G9" s="283">
        <v>953.9</v>
      </c>
    </row>
    <row r="10" spans="2:7" x14ac:dyDescent="0.25">
      <c r="B10" s="282" t="s">
        <v>5</v>
      </c>
      <c r="C10" s="72">
        <v>360.8</v>
      </c>
      <c r="D10" s="73">
        <v>186.9</v>
      </c>
      <c r="E10" s="72" t="s">
        <v>131</v>
      </c>
      <c r="F10" s="72">
        <v>135.9</v>
      </c>
      <c r="G10" s="283">
        <v>157.1</v>
      </c>
    </row>
    <row r="11" spans="2:7" x14ac:dyDescent="0.25">
      <c r="B11" s="282" t="s">
        <v>4</v>
      </c>
      <c r="C11" s="72">
        <v>316.2</v>
      </c>
      <c r="D11" s="73">
        <v>625.1</v>
      </c>
      <c r="E11" s="72">
        <v>579.4</v>
      </c>
      <c r="F11" s="72">
        <v>800</v>
      </c>
      <c r="G11" s="283">
        <v>800</v>
      </c>
    </row>
    <row r="12" spans="2:7" x14ac:dyDescent="0.25">
      <c r="B12" s="282" t="s">
        <v>3</v>
      </c>
      <c r="C12" s="72">
        <v>385.6</v>
      </c>
      <c r="D12" s="73">
        <v>571.1</v>
      </c>
      <c r="E12" s="72">
        <v>847.9</v>
      </c>
      <c r="F12" s="72">
        <v>1309.5</v>
      </c>
      <c r="G12" s="283">
        <v>1569.2</v>
      </c>
    </row>
    <row r="13" spans="2:7" x14ac:dyDescent="0.25">
      <c r="B13" s="282" t="s">
        <v>2</v>
      </c>
      <c r="C13" s="72">
        <v>1192.4000000000001</v>
      </c>
      <c r="D13" s="73">
        <v>2766.3</v>
      </c>
      <c r="E13" s="72">
        <v>3679.5</v>
      </c>
      <c r="F13" s="72">
        <v>3844.6</v>
      </c>
      <c r="G13" s="283">
        <v>4300</v>
      </c>
    </row>
    <row r="14" spans="2:7" x14ac:dyDescent="0.25">
      <c r="B14" s="282" t="s">
        <v>130</v>
      </c>
      <c r="C14" s="72">
        <v>268.5</v>
      </c>
      <c r="D14" s="73">
        <v>414.3</v>
      </c>
      <c r="E14" s="72">
        <v>430.1</v>
      </c>
      <c r="F14" s="72">
        <v>502.9</v>
      </c>
      <c r="G14" s="283">
        <v>533</v>
      </c>
    </row>
    <row r="15" spans="2:7" ht="15.75" thickBot="1" x14ac:dyDescent="0.3">
      <c r="B15" s="284" t="s">
        <v>65</v>
      </c>
      <c r="C15" s="285">
        <v>3631.2</v>
      </c>
      <c r="D15" s="286">
        <v>7072.8</v>
      </c>
      <c r="E15" s="285">
        <v>8227.2999999999993</v>
      </c>
      <c r="F15" s="285">
        <v>9462.6</v>
      </c>
      <c r="G15" s="287">
        <v>10644.7</v>
      </c>
    </row>
    <row r="16" spans="2:7" x14ac:dyDescent="0.25">
      <c r="B16" s="262" t="s">
        <v>143</v>
      </c>
    </row>
    <row r="17" spans="2:2" x14ac:dyDescent="0.25">
      <c r="B17" s="262" t="s">
        <v>144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9:F22"/>
  <sheetViews>
    <sheetView workbookViewId="0">
      <selection sqref="A1:XFD1048576"/>
    </sheetView>
  </sheetViews>
  <sheetFormatPr baseColWidth="10" defaultRowHeight="15" x14ac:dyDescent="0.25"/>
  <cols>
    <col min="2" max="2" width="32.7109375" bestFit="1" customWidth="1"/>
  </cols>
  <sheetData>
    <row r="19" spans="2:6" x14ac:dyDescent="0.25">
      <c r="B19" s="84" t="s">
        <v>150</v>
      </c>
    </row>
    <row r="20" spans="2:6" ht="15.75" thickBot="1" x14ac:dyDescent="0.3"/>
    <row r="21" spans="2:6" ht="15.75" thickBot="1" x14ac:dyDescent="0.3">
      <c r="B21" s="249" t="s">
        <v>273</v>
      </c>
      <c r="C21" s="250">
        <v>2007</v>
      </c>
      <c r="D21" s="251">
        <v>2011</v>
      </c>
      <c r="E21" s="251">
        <v>2014</v>
      </c>
      <c r="F21" s="253">
        <v>2017</v>
      </c>
    </row>
    <row r="22" spans="2:6" ht="15.75" thickBot="1" x14ac:dyDescent="0.3">
      <c r="B22" s="233" t="s">
        <v>285</v>
      </c>
      <c r="C22" s="245">
        <v>3932</v>
      </c>
      <c r="D22" s="246">
        <v>6555</v>
      </c>
      <c r="E22" s="246">
        <v>7698</v>
      </c>
      <c r="F22" s="248">
        <v>7480</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3:E17"/>
  <sheetViews>
    <sheetView workbookViewId="0">
      <selection sqref="A1:XFD1048576"/>
    </sheetView>
  </sheetViews>
  <sheetFormatPr baseColWidth="10" defaultRowHeight="15" x14ac:dyDescent="0.25"/>
  <cols>
    <col min="2" max="5" width="15.42578125" customWidth="1"/>
  </cols>
  <sheetData>
    <row r="3" spans="1:5" x14ac:dyDescent="0.25">
      <c r="B3" s="468"/>
      <c r="C3" s="468"/>
      <c r="D3" s="468"/>
      <c r="E3" s="468"/>
    </row>
    <row r="4" spans="1:5" x14ac:dyDescent="0.25">
      <c r="B4" s="80" t="s">
        <v>142</v>
      </c>
      <c r="C4" s="469" t="s">
        <v>291</v>
      </c>
      <c r="D4" s="469"/>
      <c r="E4" s="469"/>
    </row>
    <row r="5" spans="1:5" x14ac:dyDescent="0.25">
      <c r="B5" s="470"/>
      <c r="C5" s="470"/>
      <c r="D5" s="470"/>
      <c r="E5" s="470"/>
    </row>
    <row r="6" spans="1:5" x14ac:dyDescent="0.25">
      <c r="B6" s="471" t="s">
        <v>119</v>
      </c>
      <c r="C6" s="471"/>
      <c r="D6" s="471" t="s">
        <v>141</v>
      </c>
      <c r="E6" s="471"/>
    </row>
    <row r="7" spans="1:5" x14ac:dyDescent="0.25">
      <c r="B7" s="466" t="s">
        <v>8</v>
      </c>
      <c r="C7" s="466"/>
      <c r="D7" s="467">
        <v>435</v>
      </c>
      <c r="E7" s="467"/>
    </row>
    <row r="8" spans="1:5" x14ac:dyDescent="0.25">
      <c r="B8" s="466" t="s">
        <v>7</v>
      </c>
      <c r="C8" s="466"/>
      <c r="D8" s="467">
        <v>534</v>
      </c>
      <c r="E8" s="467"/>
    </row>
    <row r="9" spans="1:5" x14ac:dyDescent="0.25">
      <c r="B9" s="466" t="s">
        <v>6</v>
      </c>
      <c r="C9" s="466"/>
      <c r="D9" s="467">
        <v>691</v>
      </c>
      <c r="E9" s="467"/>
    </row>
    <row r="10" spans="1:5" x14ac:dyDescent="0.25">
      <c r="B10" s="466" t="s">
        <v>5</v>
      </c>
      <c r="C10" s="466"/>
      <c r="D10" s="467">
        <v>485</v>
      </c>
      <c r="E10" s="467"/>
    </row>
    <row r="11" spans="1:5" x14ac:dyDescent="0.25">
      <c r="B11" s="466" t="s">
        <v>4</v>
      </c>
      <c r="C11" s="466"/>
      <c r="D11" s="467">
        <v>95</v>
      </c>
      <c r="E11" s="467"/>
    </row>
    <row r="12" spans="1:5" x14ac:dyDescent="0.25">
      <c r="B12" s="466" t="s">
        <v>3</v>
      </c>
      <c r="C12" s="466"/>
      <c r="D12" s="467">
        <v>2138</v>
      </c>
      <c r="E12" s="467"/>
    </row>
    <row r="13" spans="1:5" x14ac:dyDescent="0.25">
      <c r="B13" s="466" t="s">
        <v>140</v>
      </c>
      <c r="C13" s="466"/>
      <c r="D13" s="467">
        <v>800</v>
      </c>
      <c r="E13" s="467"/>
    </row>
    <row r="14" spans="1:5" x14ac:dyDescent="0.25">
      <c r="B14" s="466" t="s">
        <v>130</v>
      </c>
      <c r="C14" s="466"/>
      <c r="D14" s="467">
        <v>252</v>
      </c>
      <c r="E14" s="467"/>
    </row>
    <row r="15" spans="1:5" x14ac:dyDescent="0.25">
      <c r="B15" s="464" t="s">
        <v>65</v>
      </c>
      <c r="C15" s="464"/>
      <c r="D15" s="465">
        <v>5430</v>
      </c>
      <c r="E15" s="465"/>
    </row>
    <row r="16" spans="1:5" x14ac:dyDescent="0.25">
      <c r="A16" s="87"/>
      <c r="B16" t="s">
        <v>250</v>
      </c>
      <c r="C16" s="290"/>
      <c r="D16" s="290"/>
      <c r="E16" s="291"/>
    </row>
    <row r="17" spans="2:5" x14ac:dyDescent="0.25">
      <c r="B17" s="288" t="s">
        <v>139</v>
      </c>
      <c r="C17" s="288"/>
      <c r="D17" s="288"/>
      <c r="E17" s="289"/>
    </row>
  </sheetData>
  <mergeCells count="23">
    <mergeCell ref="B7:C7"/>
    <mergeCell ref="D7:E7"/>
    <mergeCell ref="B3:E3"/>
    <mergeCell ref="C4:E4"/>
    <mergeCell ref="B5:E5"/>
    <mergeCell ref="B6:C6"/>
    <mergeCell ref="D6:E6"/>
    <mergeCell ref="B15:C15"/>
    <mergeCell ref="D15:E15"/>
    <mergeCell ref="B14:C14"/>
    <mergeCell ref="D14:E14"/>
    <mergeCell ref="B8:C8"/>
    <mergeCell ref="D8:E8"/>
    <mergeCell ref="B9:C9"/>
    <mergeCell ref="D9:E9"/>
    <mergeCell ref="B10:C10"/>
    <mergeCell ref="D10:E10"/>
    <mergeCell ref="B11:C11"/>
    <mergeCell ref="D11:E11"/>
    <mergeCell ref="B12:C12"/>
    <mergeCell ref="D12:E12"/>
    <mergeCell ref="B13:C13"/>
    <mergeCell ref="D13:E1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1:I27"/>
  <sheetViews>
    <sheetView workbookViewId="0">
      <selection sqref="A1:XFD1048576"/>
    </sheetView>
  </sheetViews>
  <sheetFormatPr baseColWidth="10" defaultRowHeight="15" x14ac:dyDescent="0.25"/>
  <cols>
    <col min="1" max="1" width="44" customWidth="1"/>
  </cols>
  <sheetData>
    <row r="21" spans="1:9" x14ac:dyDescent="0.25">
      <c r="B21" s="84" t="s">
        <v>294</v>
      </c>
    </row>
    <row r="22" spans="1:9" x14ac:dyDescent="0.25">
      <c r="B22" t="s">
        <v>164</v>
      </c>
    </row>
    <row r="24" spans="1:9" ht="15.75" thickBot="1" x14ac:dyDescent="0.3"/>
    <row r="25" spans="1:9" ht="15.75" thickBot="1" x14ac:dyDescent="0.3">
      <c r="A25" s="249" t="s">
        <v>273</v>
      </c>
      <c r="B25" s="250">
        <v>2011</v>
      </c>
      <c r="C25" s="251">
        <v>2012</v>
      </c>
      <c r="D25" s="251">
        <v>2013</v>
      </c>
      <c r="E25" s="251">
        <v>2014</v>
      </c>
      <c r="F25" s="251">
        <v>2015</v>
      </c>
      <c r="G25" s="251">
        <v>2016</v>
      </c>
      <c r="H25" s="251">
        <v>2017</v>
      </c>
      <c r="I25" s="251">
        <v>2018</v>
      </c>
    </row>
    <row r="26" spans="1:9" x14ac:dyDescent="0.25">
      <c r="A26" s="292" t="s">
        <v>292</v>
      </c>
      <c r="B26" s="293">
        <v>315.7</v>
      </c>
      <c r="C26" s="294">
        <v>315.2</v>
      </c>
      <c r="D26" s="294">
        <v>425.3</v>
      </c>
      <c r="E26" s="294">
        <v>331.3</v>
      </c>
      <c r="F26" s="294">
        <v>265.60000000000002</v>
      </c>
      <c r="G26" s="294">
        <v>248.7</v>
      </c>
      <c r="H26" s="294">
        <v>373.4</v>
      </c>
      <c r="I26" s="294">
        <v>409.4</v>
      </c>
    </row>
    <row r="27" spans="1:9" ht="15.75" thickBot="1" x14ac:dyDescent="0.3">
      <c r="A27" s="224" t="s">
        <v>293</v>
      </c>
      <c r="B27" s="295">
        <v>0.27</v>
      </c>
      <c r="C27" s="296">
        <v>0.27</v>
      </c>
      <c r="D27" s="296">
        <v>0.39</v>
      </c>
      <c r="E27" s="296">
        <v>0.35</v>
      </c>
      <c r="F27" s="296">
        <v>0.22</v>
      </c>
      <c r="G27" s="296">
        <v>0.25</v>
      </c>
      <c r="H27" s="296">
        <v>0.32</v>
      </c>
      <c r="I27" s="296">
        <v>0.44</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123"/>
  <sheetViews>
    <sheetView zoomScale="85" zoomScaleNormal="85" workbookViewId="0">
      <selection sqref="A1:XFD1048576"/>
    </sheetView>
  </sheetViews>
  <sheetFormatPr baseColWidth="10" defaultColWidth="9.140625" defaultRowHeight="15" x14ac:dyDescent="0.25"/>
  <cols>
    <col min="1" max="1" width="1.28515625" customWidth="1"/>
    <col min="2" max="2" width="23.28515625" customWidth="1"/>
    <col min="3" max="3" width="17.42578125" customWidth="1"/>
    <col min="4" max="4" width="13.42578125" customWidth="1"/>
    <col min="5" max="6" width="14.42578125" customWidth="1"/>
    <col min="7" max="7" width="5.7109375" bestFit="1" customWidth="1"/>
    <col min="8" max="8" width="12.5703125" customWidth="1"/>
    <col min="9" max="9" width="14.42578125" customWidth="1"/>
    <col min="10" max="10" width="15.7109375" customWidth="1"/>
    <col min="11" max="11" width="10" customWidth="1"/>
    <col min="12" max="12" width="12.7109375" customWidth="1"/>
    <col min="13" max="13" width="11.5703125" customWidth="1"/>
    <col min="14" max="14" width="14" customWidth="1"/>
    <col min="15" max="15" width="12.28515625" customWidth="1"/>
    <col min="16" max="16" width="11.42578125" customWidth="1"/>
    <col min="17" max="17" width="14.5703125" bestFit="1" customWidth="1"/>
    <col min="18" max="18" width="9.85546875" bestFit="1" customWidth="1"/>
  </cols>
  <sheetData>
    <row r="1" spans="1:19" ht="20.25" x14ac:dyDescent="0.3">
      <c r="B1" s="475" t="s">
        <v>191</v>
      </c>
      <c r="C1" s="475"/>
      <c r="D1" s="475"/>
      <c r="E1" s="475"/>
      <c r="F1" s="475"/>
      <c r="G1" s="475"/>
      <c r="H1" s="475"/>
      <c r="I1" s="475"/>
      <c r="J1" s="475"/>
      <c r="K1" s="475"/>
      <c r="L1" s="475"/>
      <c r="M1" s="475"/>
      <c r="N1" s="475"/>
      <c r="O1" s="475"/>
      <c r="P1" s="475"/>
      <c r="Q1" s="475"/>
    </row>
    <row r="2" spans="1:19" ht="20.25" x14ac:dyDescent="0.3">
      <c r="B2" s="101"/>
      <c r="C2" s="101"/>
      <c r="D2" s="101"/>
      <c r="E2" s="101"/>
      <c r="F2" s="101"/>
      <c r="G2" s="101"/>
      <c r="H2" s="101"/>
      <c r="I2" s="101"/>
      <c r="J2" s="101"/>
      <c r="K2" s="101"/>
      <c r="L2" s="101"/>
      <c r="M2" s="101"/>
      <c r="N2" s="101"/>
      <c r="O2" s="101"/>
      <c r="P2" s="101"/>
      <c r="Q2" s="101"/>
    </row>
    <row r="3" spans="1:19" ht="18" x14ac:dyDescent="0.25">
      <c r="B3" s="476" t="s">
        <v>192</v>
      </c>
      <c r="C3" s="476"/>
      <c r="D3" s="476"/>
      <c r="E3" s="476"/>
      <c r="F3" s="476"/>
      <c r="G3" s="476"/>
      <c r="H3" s="476"/>
      <c r="I3" s="476"/>
      <c r="J3" s="476"/>
      <c r="K3" s="476"/>
      <c r="L3" s="476"/>
      <c r="M3" s="476"/>
      <c r="N3" s="476"/>
      <c r="O3" s="476"/>
      <c r="P3" s="476"/>
      <c r="Q3" s="476"/>
    </row>
    <row r="4" spans="1:19" s="102" customFormat="1" x14ac:dyDescent="0.25">
      <c r="B4" s="103"/>
      <c r="C4" s="103"/>
      <c r="D4" s="103"/>
      <c r="E4" s="103"/>
      <c r="F4" s="103"/>
      <c r="G4" s="103"/>
      <c r="H4" s="103"/>
      <c r="I4" s="103"/>
      <c r="J4" s="103"/>
      <c r="K4" s="103"/>
      <c r="L4" s="103"/>
      <c r="M4" s="103"/>
      <c r="N4" s="103"/>
      <c r="O4" s="103"/>
      <c r="P4" s="103"/>
      <c r="Q4" s="103"/>
    </row>
    <row r="5" spans="1:19" ht="17.25" customHeight="1" x14ac:dyDescent="0.25">
      <c r="B5" s="477" t="s">
        <v>193</v>
      </c>
      <c r="C5" s="477" t="s">
        <v>194</v>
      </c>
      <c r="D5" s="479" t="s">
        <v>195</v>
      </c>
      <c r="E5" s="480"/>
      <c r="F5" s="104"/>
      <c r="G5" s="105"/>
      <c r="H5" s="483" t="s">
        <v>196</v>
      </c>
      <c r="I5" s="483"/>
      <c r="J5" s="483"/>
      <c r="K5" s="483"/>
      <c r="L5" s="483"/>
      <c r="M5" s="483"/>
      <c r="N5" s="483"/>
      <c r="O5" s="483"/>
      <c r="P5" s="484"/>
    </row>
    <row r="6" spans="1:19" ht="31.5" customHeight="1" x14ac:dyDescent="0.25">
      <c r="B6" s="478"/>
      <c r="C6" s="478"/>
      <c r="D6" s="481"/>
      <c r="E6" s="482"/>
      <c r="F6" s="106"/>
      <c r="G6" s="106"/>
      <c r="H6" s="485" t="s">
        <v>197</v>
      </c>
      <c r="I6" s="486"/>
      <c r="J6" s="487" t="s">
        <v>198</v>
      </c>
      <c r="K6" s="488"/>
      <c r="L6" s="488"/>
      <c r="M6" s="488"/>
      <c r="N6" s="488"/>
      <c r="O6" s="488"/>
      <c r="P6" s="489"/>
    </row>
    <row r="7" spans="1:19" ht="12.75" customHeight="1" x14ac:dyDescent="0.25">
      <c r="B7" s="478"/>
      <c r="C7" s="478"/>
      <c r="D7" s="490" t="s">
        <v>199</v>
      </c>
      <c r="E7" s="492" t="s">
        <v>200</v>
      </c>
      <c r="F7" s="107"/>
      <c r="G7" s="108"/>
      <c r="H7" s="494" t="s">
        <v>201</v>
      </c>
      <c r="I7" s="496" t="s">
        <v>202</v>
      </c>
      <c r="J7" s="498" t="s">
        <v>203</v>
      </c>
      <c r="K7" s="500" t="s">
        <v>204</v>
      </c>
      <c r="L7" s="500" t="s">
        <v>205</v>
      </c>
      <c r="M7" s="472" t="s">
        <v>206</v>
      </c>
      <c r="N7" s="473"/>
      <c r="O7" s="473"/>
      <c r="P7" s="474"/>
    </row>
    <row r="8" spans="1:19" ht="66.75" customHeight="1" thickBot="1" x14ac:dyDescent="0.3">
      <c r="B8" s="478"/>
      <c r="C8" s="478"/>
      <c r="D8" s="491"/>
      <c r="E8" s="493"/>
      <c r="F8" s="107" t="s">
        <v>207</v>
      </c>
      <c r="G8" s="108"/>
      <c r="H8" s="495"/>
      <c r="I8" s="497"/>
      <c r="J8" s="499"/>
      <c r="K8" s="501"/>
      <c r="L8" s="501"/>
      <c r="M8" s="109" t="s">
        <v>208</v>
      </c>
      <c r="N8" s="109" t="s">
        <v>209</v>
      </c>
      <c r="O8" s="109" t="s">
        <v>210</v>
      </c>
      <c r="P8" s="109" t="s">
        <v>211</v>
      </c>
      <c r="Q8" s="110" t="s">
        <v>35</v>
      </c>
      <c r="R8" s="110" t="s">
        <v>212</v>
      </c>
    </row>
    <row r="9" spans="1:19" ht="30.75" thickBot="1" x14ac:dyDescent="0.3">
      <c r="A9">
        <v>1.28</v>
      </c>
      <c r="B9" s="111" t="s">
        <v>213</v>
      </c>
      <c r="C9" s="112" t="s">
        <v>214</v>
      </c>
      <c r="D9" s="113">
        <v>360</v>
      </c>
      <c r="E9" s="114">
        <v>360</v>
      </c>
      <c r="F9" s="115" t="s">
        <v>215</v>
      </c>
      <c r="G9" s="116" t="s">
        <v>216</v>
      </c>
      <c r="H9" s="117"/>
      <c r="I9" s="118"/>
      <c r="J9" s="119"/>
      <c r="K9" s="119"/>
      <c r="L9" s="119"/>
      <c r="M9" s="119"/>
      <c r="N9" s="119"/>
      <c r="O9" s="119"/>
      <c r="P9" s="119"/>
      <c r="Q9" s="120">
        <v>360</v>
      </c>
      <c r="R9" s="121" t="s">
        <v>217</v>
      </c>
      <c r="S9" s="122"/>
    </row>
    <row r="10" spans="1:19" ht="16.5" thickBot="1" x14ac:dyDescent="0.3">
      <c r="B10" s="123"/>
      <c r="C10" s="124"/>
      <c r="D10" s="125"/>
      <c r="E10" s="126"/>
      <c r="F10" s="127"/>
      <c r="G10" s="128" t="s">
        <v>218</v>
      </c>
      <c r="H10" s="129">
        <v>24.8</v>
      </c>
      <c r="I10" s="130">
        <v>59.6</v>
      </c>
      <c r="J10" s="131">
        <v>172.2</v>
      </c>
      <c r="K10" s="131"/>
      <c r="L10" s="131">
        <v>29.9</v>
      </c>
      <c r="M10" s="131"/>
      <c r="N10" s="131">
        <v>46</v>
      </c>
      <c r="O10" s="131">
        <v>27.5</v>
      </c>
      <c r="P10" s="131"/>
      <c r="Q10" s="131">
        <v>360</v>
      </c>
      <c r="R10" s="121" t="s">
        <v>217</v>
      </c>
      <c r="S10" s="122"/>
    </row>
    <row r="11" spans="1:19" ht="30.75" thickBot="1" x14ac:dyDescent="0.3">
      <c r="A11">
        <v>1.141</v>
      </c>
      <c r="B11" s="111" t="s">
        <v>8</v>
      </c>
      <c r="C11" s="112" t="s">
        <v>219</v>
      </c>
      <c r="D11" s="113">
        <v>1037</v>
      </c>
      <c r="E11" s="114">
        <v>526</v>
      </c>
      <c r="F11" s="115" t="s">
        <v>220</v>
      </c>
      <c r="G11" s="116" t="s">
        <v>221</v>
      </c>
      <c r="H11" s="117"/>
      <c r="I11" s="118"/>
      <c r="J11" s="120">
        <v>1037.2</v>
      </c>
      <c r="K11" s="132"/>
      <c r="L11" s="132"/>
      <c r="M11" s="132"/>
      <c r="N11" s="132"/>
      <c r="O11" s="132"/>
      <c r="P11" s="119"/>
      <c r="Q11" s="120">
        <v>1037.2</v>
      </c>
      <c r="R11" s="121" t="s">
        <v>217</v>
      </c>
      <c r="S11" s="122"/>
    </row>
    <row r="12" spans="1:19" ht="15.75" customHeight="1" thickBot="1" x14ac:dyDescent="0.3">
      <c r="B12" s="123"/>
      <c r="C12" s="124"/>
      <c r="D12" s="125"/>
      <c r="E12" s="126"/>
      <c r="F12" s="127"/>
      <c r="G12" s="128" t="s">
        <v>222</v>
      </c>
      <c r="H12" s="129">
        <v>149.69999999999999</v>
      </c>
      <c r="I12" s="130">
        <v>235.9</v>
      </c>
      <c r="J12" s="131">
        <v>655.20000000000005</v>
      </c>
      <c r="K12" s="133"/>
      <c r="L12" s="133"/>
      <c r="M12" s="133"/>
      <c r="N12" s="133"/>
      <c r="O12" s="133"/>
      <c r="P12" s="134"/>
      <c r="Q12" s="131">
        <v>1040.8</v>
      </c>
      <c r="R12" s="121" t="s">
        <v>217</v>
      </c>
      <c r="S12" s="122"/>
    </row>
    <row r="13" spans="1:19" ht="15.75" customHeight="1" thickBot="1" x14ac:dyDescent="0.3">
      <c r="B13" s="111" t="s">
        <v>223</v>
      </c>
      <c r="C13" s="135" t="s">
        <v>224</v>
      </c>
      <c r="D13" s="113">
        <v>3800</v>
      </c>
      <c r="E13" s="114">
        <v>742</v>
      </c>
      <c r="F13" s="115" t="s">
        <v>225</v>
      </c>
      <c r="G13" s="116" t="s">
        <v>221</v>
      </c>
      <c r="H13" s="117"/>
      <c r="I13" s="136">
        <v>182</v>
      </c>
      <c r="J13" s="120">
        <v>2232</v>
      </c>
      <c r="K13" s="120">
        <v>136</v>
      </c>
      <c r="L13" s="120">
        <v>498</v>
      </c>
      <c r="M13" s="120">
        <v>1265</v>
      </c>
      <c r="N13" s="120">
        <v>387</v>
      </c>
      <c r="O13" s="120">
        <v>507</v>
      </c>
      <c r="P13" s="120">
        <v>6</v>
      </c>
      <c r="Q13" s="137">
        <v>5213</v>
      </c>
      <c r="R13" s="121" t="s">
        <v>217</v>
      </c>
      <c r="S13" s="138"/>
    </row>
    <row r="14" spans="1:19" ht="15.75" customHeight="1" thickBot="1" x14ac:dyDescent="0.3">
      <c r="B14" s="139"/>
      <c r="C14" s="140"/>
      <c r="D14" s="141"/>
      <c r="E14" s="141"/>
      <c r="F14" s="141"/>
      <c r="G14" s="142" t="s">
        <v>222</v>
      </c>
      <c r="H14" s="143"/>
      <c r="I14" s="144">
        <v>182</v>
      </c>
      <c r="J14" s="145">
        <v>1922</v>
      </c>
      <c r="K14" s="145">
        <v>119</v>
      </c>
      <c r="L14" s="145">
        <v>471</v>
      </c>
      <c r="M14" s="145">
        <v>1139</v>
      </c>
      <c r="N14" s="145">
        <v>324</v>
      </c>
      <c r="O14" s="145">
        <v>380</v>
      </c>
      <c r="P14" s="145">
        <v>6</v>
      </c>
      <c r="Q14" s="145">
        <v>4543</v>
      </c>
      <c r="R14" s="146" t="s">
        <v>217</v>
      </c>
      <c r="S14" s="138"/>
    </row>
    <row r="15" spans="1:19" ht="15.75" customHeight="1" x14ac:dyDescent="0.25">
      <c r="A15">
        <v>0.71809999999999996</v>
      </c>
      <c r="B15" s="111" t="s">
        <v>226</v>
      </c>
      <c r="C15" s="147" t="s">
        <v>227</v>
      </c>
      <c r="D15" s="148">
        <v>2161</v>
      </c>
      <c r="E15" s="149">
        <v>365</v>
      </c>
      <c r="F15" s="150" t="s">
        <v>228</v>
      </c>
      <c r="G15" s="151" t="s">
        <v>221</v>
      </c>
      <c r="H15" s="152">
        <v>42.1</v>
      </c>
      <c r="I15" s="153">
        <v>14.1</v>
      </c>
      <c r="J15" s="154">
        <v>1379.8</v>
      </c>
      <c r="K15" s="154">
        <v>6.1</v>
      </c>
      <c r="L15" s="154">
        <v>204.4</v>
      </c>
      <c r="M15" s="154">
        <v>83.6</v>
      </c>
      <c r="N15" s="154"/>
      <c r="O15" s="154">
        <v>177.7</v>
      </c>
      <c r="P15" s="154">
        <v>208.9</v>
      </c>
      <c r="Q15" s="120">
        <v>2116.6</v>
      </c>
      <c r="R15" s="155">
        <v>0.98</v>
      </c>
      <c r="S15" s="138"/>
    </row>
    <row r="16" spans="1:19" ht="16.5" thickBot="1" x14ac:dyDescent="0.3">
      <c r="B16" s="123"/>
      <c r="C16" s="156"/>
      <c r="D16" s="125"/>
      <c r="E16" s="126"/>
      <c r="F16" s="127"/>
      <c r="G16" s="128" t="s">
        <v>222</v>
      </c>
      <c r="H16" s="129">
        <v>42.1</v>
      </c>
      <c r="I16" s="130">
        <v>14.1</v>
      </c>
      <c r="J16" s="131">
        <v>1665.9</v>
      </c>
      <c r="K16" s="131">
        <v>9.8000000000000007</v>
      </c>
      <c r="L16" s="131">
        <v>205.4</v>
      </c>
      <c r="M16" s="131">
        <v>76.599999999999994</v>
      </c>
      <c r="N16" s="131"/>
      <c r="O16" s="131">
        <v>63.2</v>
      </c>
      <c r="P16" s="131">
        <v>213.4</v>
      </c>
      <c r="Q16" s="131">
        <v>2290.5</v>
      </c>
      <c r="R16" s="157" t="s">
        <v>217</v>
      </c>
      <c r="S16" s="138"/>
    </row>
    <row r="17" spans="1:19" ht="15.75" customHeight="1" thickBot="1" x14ac:dyDescent="0.3">
      <c r="A17">
        <v>0.71809999999999996</v>
      </c>
      <c r="B17" s="111" t="s">
        <v>229</v>
      </c>
      <c r="C17" s="135" t="s">
        <v>224</v>
      </c>
      <c r="D17" s="113">
        <v>3000</v>
      </c>
      <c r="E17" s="114">
        <v>1000</v>
      </c>
      <c r="F17" s="115" t="s">
        <v>225</v>
      </c>
      <c r="G17" s="116" t="s">
        <v>221</v>
      </c>
      <c r="H17" s="158">
        <v>254</v>
      </c>
      <c r="I17" s="136"/>
      <c r="J17" s="120">
        <v>744.3</v>
      </c>
      <c r="K17" s="120"/>
      <c r="L17" s="120">
        <v>123.7</v>
      </c>
      <c r="M17" s="120">
        <v>51.9</v>
      </c>
      <c r="N17" s="120"/>
      <c r="O17" s="120">
        <v>314.5</v>
      </c>
      <c r="P17" s="120">
        <v>1897.3</v>
      </c>
      <c r="Q17" s="120">
        <v>3385.7</v>
      </c>
      <c r="R17" s="146" t="s">
        <v>217</v>
      </c>
      <c r="S17" s="138"/>
    </row>
    <row r="18" spans="1:19" ht="16.5" thickBot="1" x14ac:dyDescent="0.3">
      <c r="B18" s="123"/>
      <c r="C18" s="156"/>
      <c r="D18" s="125"/>
      <c r="E18" s="126"/>
      <c r="F18" s="127"/>
      <c r="G18" s="128" t="s">
        <v>222</v>
      </c>
      <c r="H18" s="129">
        <v>254</v>
      </c>
      <c r="I18" s="130"/>
      <c r="J18" s="131">
        <v>507.4</v>
      </c>
      <c r="K18" s="131"/>
      <c r="L18" s="131">
        <v>105.6</v>
      </c>
      <c r="M18" s="131">
        <v>43</v>
      </c>
      <c r="N18" s="131"/>
      <c r="O18" s="131">
        <v>303.39999999999998</v>
      </c>
      <c r="P18" s="131">
        <v>1897.3</v>
      </c>
      <c r="Q18" s="131">
        <v>3110.7</v>
      </c>
      <c r="R18" s="146" t="s">
        <v>217</v>
      </c>
      <c r="S18" s="138"/>
    </row>
    <row r="19" spans="1:19" ht="15.75" customHeight="1" thickBot="1" x14ac:dyDescent="0.3">
      <c r="B19" s="111" t="s">
        <v>5</v>
      </c>
      <c r="C19" s="135" t="s">
        <v>227</v>
      </c>
      <c r="D19" s="113">
        <v>428</v>
      </c>
      <c r="E19" s="114">
        <v>180</v>
      </c>
      <c r="F19" s="115" t="s">
        <v>230</v>
      </c>
      <c r="G19" s="116" t="s">
        <v>221</v>
      </c>
      <c r="H19" s="158">
        <v>242.1</v>
      </c>
      <c r="I19" s="136">
        <v>52.3</v>
      </c>
      <c r="J19" s="120">
        <v>129.1</v>
      </c>
      <c r="K19" s="120">
        <v>1.5</v>
      </c>
      <c r="L19" s="120">
        <v>57.9</v>
      </c>
      <c r="M19" s="120">
        <v>97.6</v>
      </c>
      <c r="N19" s="120">
        <v>35.5</v>
      </c>
      <c r="O19" s="120">
        <v>24.8</v>
      </c>
      <c r="P19" s="120">
        <v>34.5</v>
      </c>
      <c r="Q19" s="120">
        <v>675.2</v>
      </c>
      <c r="R19" s="146" t="s">
        <v>217</v>
      </c>
      <c r="S19" s="138"/>
    </row>
    <row r="20" spans="1:19" ht="16.5" thickBot="1" x14ac:dyDescent="0.3">
      <c r="B20" s="123"/>
      <c r="C20" s="156"/>
      <c r="D20" s="125"/>
      <c r="E20" s="126"/>
      <c r="F20" s="127"/>
      <c r="G20" s="128" t="s">
        <v>222</v>
      </c>
      <c r="H20" s="129">
        <v>240.4</v>
      </c>
      <c r="I20" s="130">
        <v>54.8</v>
      </c>
      <c r="J20" s="131">
        <v>107.2</v>
      </c>
      <c r="K20" s="131">
        <v>1.2</v>
      </c>
      <c r="L20" s="131">
        <v>58.7</v>
      </c>
      <c r="M20" s="131">
        <v>30.7</v>
      </c>
      <c r="N20" s="131">
        <v>38.5</v>
      </c>
      <c r="O20" s="131">
        <v>51.7</v>
      </c>
      <c r="P20" s="131">
        <v>34.9</v>
      </c>
      <c r="Q20" s="131">
        <v>618.20000000000005</v>
      </c>
      <c r="R20" s="146" t="s">
        <v>217</v>
      </c>
      <c r="S20" s="138"/>
    </row>
    <row r="21" spans="1:19" ht="15.75" customHeight="1" x14ac:dyDescent="0.25">
      <c r="B21" s="111" t="s">
        <v>231</v>
      </c>
      <c r="C21" s="135" t="s">
        <v>224</v>
      </c>
      <c r="D21" s="113">
        <v>3000</v>
      </c>
      <c r="E21" s="114">
        <v>600</v>
      </c>
      <c r="F21" s="115" t="s">
        <v>232</v>
      </c>
      <c r="G21" s="116" t="s">
        <v>221</v>
      </c>
      <c r="H21" s="117"/>
      <c r="I21" s="118"/>
      <c r="J21" s="120">
        <v>1341.5</v>
      </c>
      <c r="K21" s="119"/>
      <c r="L21" s="119"/>
      <c r="M21" s="120">
        <v>2616.3000000000002</v>
      </c>
      <c r="N21" s="119"/>
      <c r="O21" s="119"/>
      <c r="P21" s="120">
        <v>226.8</v>
      </c>
      <c r="Q21" s="120">
        <v>4184.6000000000004</v>
      </c>
      <c r="R21" s="159" t="s">
        <v>217</v>
      </c>
      <c r="S21" s="138"/>
    </row>
    <row r="22" spans="1:19" ht="16.5" thickBot="1" x14ac:dyDescent="0.3">
      <c r="B22" s="123"/>
      <c r="C22" s="156"/>
      <c r="D22" s="125"/>
      <c r="E22" s="126"/>
      <c r="F22" s="127"/>
      <c r="G22" s="128" t="s">
        <v>222</v>
      </c>
      <c r="H22" s="160"/>
      <c r="I22" s="161"/>
      <c r="J22" s="131">
        <v>1152.3</v>
      </c>
      <c r="K22" s="131"/>
      <c r="L22" s="131"/>
      <c r="M22" s="131">
        <v>1391.5</v>
      </c>
      <c r="N22" s="131"/>
      <c r="O22" s="131"/>
      <c r="P22" s="131">
        <v>165.7</v>
      </c>
      <c r="Q22" s="131">
        <v>2709.6</v>
      </c>
      <c r="R22" s="162">
        <v>0.9</v>
      </c>
      <c r="S22" s="138"/>
    </row>
    <row r="23" spans="1:19" ht="15.75" customHeight="1" thickBot="1" x14ac:dyDescent="0.3">
      <c r="B23" s="111" t="s">
        <v>233</v>
      </c>
      <c r="C23" s="135" t="s">
        <v>227</v>
      </c>
      <c r="D23" s="113">
        <v>2000</v>
      </c>
      <c r="E23" s="114">
        <v>139</v>
      </c>
      <c r="F23" s="115" t="s">
        <v>234</v>
      </c>
      <c r="G23" s="116" t="s">
        <v>221</v>
      </c>
      <c r="H23" s="117"/>
      <c r="I23" s="118"/>
      <c r="J23" s="119"/>
      <c r="K23" s="119"/>
      <c r="L23" s="119"/>
      <c r="M23" s="119"/>
      <c r="N23" s="119"/>
      <c r="O23" s="119"/>
      <c r="P23" s="119"/>
      <c r="Q23" s="120"/>
      <c r="R23" s="146" t="s">
        <v>217</v>
      </c>
      <c r="S23" s="138"/>
    </row>
    <row r="24" spans="1:19" ht="16.5" thickBot="1" x14ac:dyDescent="0.3">
      <c r="B24" s="123"/>
      <c r="C24" s="156"/>
      <c r="D24" s="125"/>
      <c r="E24" s="126"/>
      <c r="F24" s="127"/>
      <c r="G24" s="128" t="s">
        <v>222</v>
      </c>
      <c r="H24" s="129">
        <v>346</v>
      </c>
      <c r="I24" s="130">
        <v>49.1</v>
      </c>
      <c r="J24" s="131">
        <v>400.3</v>
      </c>
      <c r="K24" s="131">
        <v>11</v>
      </c>
      <c r="L24" s="131">
        <v>68.3</v>
      </c>
      <c r="M24" s="131">
        <v>33.9</v>
      </c>
      <c r="N24" s="131">
        <v>103.3</v>
      </c>
      <c r="O24" s="131">
        <v>149.9</v>
      </c>
      <c r="P24" s="131">
        <v>1006.4</v>
      </c>
      <c r="Q24" s="131">
        <v>2168.1999999999998</v>
      </c>
      <c r="R24" s="121" t="s">
        <v>217</v>
      </c>
      <c r="S24" s="138"/>
    </row>
    <row r="25" spans="1:19" ht="15.75" customHeight="1" thickBot="1" x14ac:dyDescent="0.3">
      <c r="B25" s="111" t="s">
        <v>235</v>
      </c>
      <c r="C25" s="135" t="s">
        <v>227</v>
      </c>
      <c r="D25" s="113">
        <v>330</v>
      </c>
      <c r="E25" s="114">
        <v>139</v>
      </c>
      <c r="F25" s="115" t="s">
        <v>230</v>
      </c>
      <c r="G25" s="116" t="s">
        <v>221</v>
      </c>
      <c r="H25" s="158">
        <v>31.2</v>
      </c>
      <c r="I25" s="136">
        <v>146.5</v>
      </c>
      <c r="J25" s="120">
        <v>69.2</v>
      </c>
      <c r="K25" s="120">
        <v>32</v>
      </c>
      <c r="L25" s="120">
        <v>45.4</v>
      </c>
      <c r="M25" s="120">
        <v>2.7</v>
      </c>
      <c r="N25" s="120"/>
      <c r="O25" s="120"/>
      <c r="P25" s="120">
        <v>3</v>
      </c>
      <c r="Q25" s="120">
        <v>329.99999999999994</v>
      </c>
      <c r="R25" s="121" t="s">
        <v>217</v>
      </c>
      <c r="S25" s="138"/>
    </row>
    <row r="26" spans="1:19" ht="16.5" thickBot="1" x14ac:dyDescent="0.3">
      <c r="B26" s="123"/>
      <c r="C26" s="156"/>
      <c r="D26" s="125"/>
      <c r="E26" s="126"/>
      <c r="F26" s="127"/>
      <c r="G26" s="128" t="s">
        <v>222</v>
      </c>
      <c r="H26" s="129">
        <v>31.2</v>
      </c>
      <c r="I26" s="130">
        <v>146.5</v>
      </c>
      <c r="J26" s="131">
        <v>69.2</v>
      </c>
      <c r="K26" s="131">
        <v>32</v>
      </c>
      <c r="L26" s="131">
        <v>45.4</v>
      </c>
      <c r="M26" s="131">
        <v>2.7</v>
      </c>
      <c r="N26" s="131"/>
      <c r="O26" s="131"/>
      <c r="P26" s="131">
        <v>3</v>
      </c>
      <c r="Q26" s="131">
        <v>329.99999999999994</v>
      </c>
      <c r="R26" s="121" t="s">
        <v>217</v>
      </c>
      <c r="S26" s="138"/>
    </row>
    <row r="27" spans="1:19" ht="15.75" customHeight="1" thickBot="1" x14ac:dyDescent="0.3">
      <c r="B27" s="111" t="s">
        <v>236</v>
      </c>
      <c r="C27" s="135" t="s">
        <v>227</v>
      </c>
      <c r="D27" s="113">
        <v>696</v>
      </c>
      <c r="E27" s="113">
        <v>696</v>
      </c>
      <c r="F27" s="163" t="s">
        <v>237</v>
      </c>
      <c r="G27" s="163" t="s">
        <v>221</v>
      </c>
      <c r="H27" s="164"/>
      <c r="I27" s="165"/>
      <c r="J27" s="166"/>
      <c r="K27" s="164"/>
      <c r="L27" s="164"/>
      <c r="M27" s="164"/>
      <c r="N27" s="164"/>
      <c r="O27" s="164"/>
      <c r="P27" s="164"/>
      <c r="Q27" s="167"/>
      <c r="R27" s="121" t="s">
        <v>217</v>
      </c>
      <c r="S27" s="138"/>
    </row>
    <row r="28" spans="1:19" ht="16.5" thickBot="1" x14ac:dyDescent="0.3">
      <c r="B28" s="123"/>
      <c r="C28" s="156"/>
      <c r="D28" s="125"/>
      <c r="E28" s="126"/>
      <c r="F28" s="168"/>
      <c r="G28" s="168" t="s">
        <v>222</v>
      </c>
      <c r="H28" s="169"/>
      <c r="I28" s="170">
        <v>460.5</v>
      </c>
      <c r="J28" s="171">
        <v>180.8</v>
      </c>
      <c r="K28" s="169">
        <v>12.7</v>
      </c>
      <c r="L28" s="169">
        <v>5.8</v>
      </c>
      <c r="M28" s="169"/>
      <c r="N28" s="169"/>
      <c r="O28" s="169">
        <v>54.2</v>
      </c>
      <c r="P28" s="172"/>
      <c r="Q28" s="169">
        <v>714</v>
      </c>
      <c r="R28" s="121" t="s">
        <v>217</v>
      </c>
      <c r="S28" s="138"/>
    </row>
    <row r="29" spans="1:19" ht="15.75" customHeight="1" thickBot="1" x14ac:dyDescent="0.3">
      <c r="A29">
        <v>0.71809999999999996</v>
      </c>
      <c r="B29" s="111" t="s">
        <v>238</v>
      </c>
      <c r="C29" s="135" t="s">
        <v>224</v>
      </c>
      <c r="D29" s="113">
        <v>522</v>
      </c>
      <c r="E29" s="114">
        <v>14</v>
      </c>
      <c r="F29" s="115" t="s">
        <v>234</v>
      </c>
      <c r="G29" s="116" t="s">
        <v>221</v>
      </c>
      <c r="H29" s="117"/>
      <c r="I29" s="118"/>
      <c r="J29" s="119"/>
      <c r="K29" s="119"/>
      <c r="L29" s="119"/>
      <c r="M29" s="119"/>
      <c r="N29" s="119"/>
      <c r="O29" s="119"/>
      <c r="P29" s="119"/>
      <c r="Q29" s="120"/>
      <c r="R29" s="121" t="s">
        <v>217</v>
      </c>
      <c r="S29" s="138"/>
    </row>
    <row r="30" spans="1:19" ht="16.5" thickBot="1" x14ac:dyDescent="0.3">
      <c r="B30" s="123"/>
      <c r="C30" s="156"/>
      <c r="D30" s="125"/>
      <c r="E30" s="126"/>
      <c r="F30" s="127"/>
      <c r="G30" s="128" t="s">
        <v>222</v>
      </c>
      <c r="H30" s="129">
        <v>237</v>
      </c>
      <c r="I30" s="130"/>
      <c r="J30" s="131">
        <v>209.9</v>
      </c>
      <c r="K30" s="131">
        <v>2.6</v>
      </c>
      <c r="L30" s="131">
        <v>5.3</v>
      </c>
      <c r="M30" s="131"/>
      <c r="N30" s="131"/>
      <c r="O30" s="131">
        <v>93.1</v>
      </c>
      <c r="P30" s="131"/>
      <c r="Q30" s="131">
        <v>548</v>
      </c>
      <c r="R30" s="121" t="s">
        <v>217</v>
      </c>
      <c r="S30" s="138"/>
    </row>
    <row r="31" spans="1:19" ht="30.75" thickBot="1" x14ac:dyDescent="0.3">
      <c r="A31">
        <v>0.64019999999999999</v>
      </c>
      <c r="B31" s="111" t="s">
        <v>239</v>
      </c>
      <c r="C31" s="135" t="s">
        <v>240</v>
      </c>
      <c r="D31" s="113">
        <v>1718</v>
      </c>
      <c r="E31" s="114">
        <v>312</v>
      </c>
      <c r="F31" s="135" t="s">
        <v>240</v>
      </c>
      <c r="G31" s="116" t="s">
        <v>221</v>
      </c>
      <c r="H31" s="117"/>
      <c r="I31" s="118"/>
      <c r="J31" s="119"/>
      <c r="K31" s="119"/>
      <c r="L31" s="119"/>
      <c r="M31" s="119"/>
      <c r="N31" s="119"/>
      <c r="O31" s="119"/>
      <c r="P31" s="119"/>
      <c r="Q31" s="120"/>
      <c r="R31" s="121" t="s">
        <v>217</v>
      </c>
      <c r="S31" s="122"/>
    </row>
    <row r="32" spans="1:19" ht="22.5" customHeight="1" thickBot="1" x14ac:dyDescent="0.3">
      <c r="B32" s="123"/>
      <c r="C32" s="156"/>
      <c r="D32" s="125"/>
      <c r="E32" s="126"/>
      <c r="F32" s="127"/>
      <c r="G32" s="128" t="s">
        <v>222</v>
      </c>
      <c r="H32" s="129">
        <v>460.9</v>
      </c>
      <c r="I32" s="130">
        <v>454.2</v>
      </c>
      <c r="J32" s="131">
        <v>519.79999999999995</v>
      </c>
      <c r="K32" s="133"/>
      <c r="L32" s="131">
        <v>229.6</v>
      </c>
      <c r="M32" s="131">
        <v>64.2</v>
      </c>
      <c r="N32" s="134"/>
      <c r="O32" s="131">
        <v>270.10000000000002</v>
      </c>
      <c r="P32" s="134"/>
      <c r="Q32" s="131">
        <v>1998.9</v>
      </c>
      <c r="R32" s="121" t="s">
        <v>217</v>
      </c>
      <c r="S32" s="84"/>
    </row>
    <row r="33" spans="2:19" ht="30.75" thickBot="1" x14ac:dyDescent="0.3">
      <c r="B33" s="111" t="s">
        <v>187</v>
      </c>
      <c r="C33" s="173" t="s">
        <v>241</v>
      </c>
      <c r="D33" s="113">
        <v>3500</v>
      </c>
      <c r="E33" s="114">
        <v>1751</v>
      </c>
      <c r="F33" s="115" t="s">
        <v>242</v>
      </c>
      <c r="G33" s="116" t="s">
        <v>221</v>
      </c>
      <c r="H33" s="174"/>
      <c r="I33" s="175">
        <v>591.70000000000005</v>
      </c>
      <c r="J33" s="176">
        <v>3047.9</v>
      </c>
      <c r="K33" s="177"/>
      <c r="L33" s="177"/>
      <c r="M33" s="176">
        <v>641.79999999999995</v>
      </c>
      <c r="N33" s="176">
        <v>55</v>
      </c>
      <c r="O33" s="178"/>
      <c r="P33" s="176"/>
      <c r="Q33" s="179">
        <v>4336.3999999999996</v>
      </c>
      <c r="R33" s="121" t="s">
        <v>217</v>
      </c>
      <c r="S33" s="84"/>
    </row>
    <row r="34" spans="2:19" ht="15.75" customHeight="1" thickBot="1" x14ac:dyDescent="0.3">
      <c r="B34" s="123"/>
      <c r="C34" s="180"/>
      <c r="D34" s="125"/>
      <c r="E34" s="126"/>
      <c r="F34" s="127"/>
      <c r="G34" s="181" t="s">
        <v>222</v>
      </c>
      <c r="H34" s="182"/>
      <c r="I34" s="130">
        <v>591.70000000000005</v>
      </c>
      <c r="J34" s="131">
        <v>2826.9</v>
      </c>
      <c r="K34" s="133"/>
      <c r="L34" s="133"/>
      <c r="M34" s="131">
        <v>497.7</v>
      </c>
      <c r="N34" s="131">
        <v>42.6</v>
      </c>
      <c r="O34" s="134"/>
      <c r="P34" s="131"/>
      <c r="Q34" s="183">
        <v>3958.9</v>
      </c>
      <c r="R34" s="121" t="s">
        <v>217</v>
      </c>
      <c r="S34" s="84"/>
    </row>
    <row r="35" spans="2:19" ht="18.75" thickBot="1" x14ac:dyDescent="0.3">
      <c r="B35" s="184" t="s">
        <v>243</v>
      </c>
      <c r="C35" s="185"/>
      <c r="D35" s="185">
        <v>22240</v>
      </c>
      <c r="E35" s="185">
        <v>6824</v>
      </c>
      <c r="G35" s="186" t="s">
        <v>222</v>
      </c>
      <c r="Q35" s="187">
        <v>24391</v>
      </c>
      <c r="R35" s="188" t="s">
        <v>217</v>
      </c>
    </row>
    <row r="36" spans="2:19" ht="15.75" x14ac:dyDescent="0.25">
      <c r="B36" s="189"/>
      <c r="C36" s="190"/>
      <c r="D36" s="190"/>
      <c r="E36" s="190"/>
    </row>
    <row r="37" spans="2:19" ht="12.75" customHeight="1" x14ac:dyDescent="0.25">
      <c r="B37" t="s">
        <v>244</v>
      </c>
    </row>
    <row r="38" spans="2:19" ht="12.75" customHeight="1" x14ac:dyDescent="0.25">
      <c r="B38" t="s">
        <v>245</v>
      </c>
      <c r="C38" s="190"/>
      <c r="D38" s="190"/>
      <c r="E38" s="190"/>
    </row>
    <row r="39" spans="2:19" s="84" customFormat="1" ht="25.5" customHeight="1" x14ac:dyDescent="0.25">
      <c r="B39" s="504" t="s">
        <v>246</v>
      </c>
      <c r="C39" s="505"/>
      <c r="D39" s="505"/>
      <c r="E39" s="505"/>
      <c r="F39" s="505"/>
      <c r="G39" s="505"/>
      <c r="H39" s="505"/>
      <c r="I39" s="505"/>
      <c r="J39" s="505"/>
      <c r="K39" s="505"/>
      <c r="L39" s="505"/>
      <c r="M39" s="505"/>
      <c r="N39" s="505"/>
      <c r="O39" s="505"/>
      <c r="P39" s="505"/>
      <c r="Q39" s="505"/>
      <c r="R39" s="505"/>
    </row>
    <row r="40" spans="2:19" s="84" customFormat="1" ht="26.25" customHeight="1" x14ac:dyDescent="0.25">
      <c r="B40" s="506" t="s">
        <v>247</v>
      </c>
      <c r="C40" s="507"/>
      <c r="D40" s="507"/>
      <c r="E40" s="507"/>
      <c r="F40" s="507"/>
      <c r="G40" s="507"/>
      <c r="H40" s="507"/>
      <c r="I40" s="507"/>
      <c r="J40" s="507"/>
      <c r="K40" s="507"/>
      <c r="L40" s="507"/>
      <c r="M40" s="507"/>
      <c r="N40" s="507"/>
      <c r="O40" s="507"/>
      <c r="P40" s="507"/>
      <c r="Q40" s="507"/>
      <c r="R40" s="507"/>
    </row>
    <row r="41" spans="2:19" s="84" customFormat="1" ht="12.75" customHeight="1" x14ac:dyDescent="0.25">
      <c r="B41" s="191" t="s">
        <v>248</v>
      </c>
      <c r="C41" s="192"/>
      <c r="D41" s="191"/>
      <c r="E41" s="193"/>
      <c r="F41" s="193"/>
      <c r="G41" s="193"/>
      <c r="H41" s="193"/>
      <c r="I41" s="193"/>
      <c r="J41" s="193"/>
      <c r="K41" s="193"/>
      <c r="L41" s="193"/>
      <c r="M41" s="193"/>
      <c r="N41" s="193"/>
      <c r="O41" s="193"/>
      <c r="P41" s="193"/>
      <c r="Q41" s="193"/>
      <c r="R41" s="193"/>
    </row>
    <row r="43" spans="2:19" s="84" customFormat="1" ht="25.5" customHeight="1" x14ac:dyDescent="0.25">
      <c r="B43" s="508"/>
      <c r="C43" s="509"/>
      <c r="D43" s="509"/>
      <c r="E43" s="509"/>
      <c r="F43" s="509"/>
      <c r="G43" s="509"/>
      <c r="H43" s="509"/>
      <c r="I43" s="509"/>
      <c r="J43" s="509"/>
      <c r="K43" s="509"/>
      <c r="L43" s="509"/>
      <c r="M43" s="509"/>
      <c r="N43" s="509"/>
      <c r="O43" s="509"/>
      <c r="P43" s="509"/>
      <c r="Q43" s="509"/>
      <c r="R43" s="509"/>
    </row>
    <row r="44" spans="2:19" s="84" customFormat="1" ht="12.75" customHeight="1" x14ac:dyDescent="0.25">
      <c r="C44" s="194"/>
      <c r="D44" s="194"/>
      <c r="E44" s="194"/>
      <c r="F44" s="194"/>
      <c r="G44" s="194"/>
      <c r="H44" s="194"/>
      <c r="I44" s="194"/>
      <c r="J44" s="194"/>
      <c r="K44" s="194"/>
      <c r="L44" s="194"/>
      <c r="M44" s="194"/>
      <c r="N44" s="194"/>
      <c r="O44" s="194"/>
      <c r="P44" s="194"/>
      <c r="Q44" s="194"/>
      <c r="R44" s="194"/>
    </row>
    <row r="45" spans="2:19" ht="12.75" customHeight="1" x14ac:dyDescent="0.25">
      <c r="Q45" s="138"/>
      <c r="R45" s="138"/>
    </row>
    <row r="46" spans="2:19" s="84" customFormat="1" ht="12.75" customHeight="1" x14ac:dyDescent="0.25">
      <c r="B46" s="195"/>
      <c r="C46" s="194"/>
      <c r="D46" s="194"/>
      <c r="E46" s="194"/>
      <c r="F46" s="194"/>
      <c r="G46" s="194"/>
      <c r="H46" s="194"/>
      <c r="I46" s="194"/>
      <c r="J46" s="194"/>
      <c r="K46" s="194"/>
      <c r="L46" s="194"/>
      <c r="M46" s="194"/>
      <c r="N46" s="194"/>
      <c r="O46" s="194"/>
      <c r="P46" s="194"/>
      <c r="Q46" s="194"/>
      <c r="R46" s="194"/>
    </row>
    <row r="47" spans="2:19" s="84" customFormat="1" ht="12.75" customHeight="1" x14ac:dyDescent="0.25">
      <c r="B47" s="195"/>
      <c r="C47" s="194"/>
      <c r="D47" s="194"/>
      <c r="E47" s="194"/>
      <c r="F47" s="194"/>
      <c r="G47" s="194"/>
      <c r="H47" s="194"/>
      <c r="I47" s="194"/>
      <c r="J47" s="194"/>
      <c r="K47" s="194"/>
      <c r="L47" s="194"/>
      <c r="M47" s="194"/>
      <c r="N47" s="194"/>
      <c r="O47" s="194"/>
      <c r="P47" s="194"/>
      <c r="Q47" s="194"/>
      <c r="R47" s="194"/>
    </row>
    <row r="48" spans="2:19" s="84" customFormat="1" ht="12.75" customHeight="1" x14ac:dyDescent="0.25">
      <c r="B48" s="195"/>
      <c r="C48" s="194"/>
      <c r="D48" s="194"/>
      <c r="E48" s="194"/>
      <c r="F48" s="194"/>
      <c r="G48" s="194"/>
      <c r="H48" s="194"/>
      <c r="I48" s="194"/>
      <c r="J48" s="194"/>
      <c r="K48" s="194"/>
      <c r="L48" s="194"/>
      <c r="M48" s="194"/>
      <c r="N48" s="194"/>
      <c r="O48" s="194"/>
      <c r="P48" s="194"/>
      <c r="Q48" s="194"/>
      <c r="R48" s="194"/>
    </row>
    <row r="49" spans="2:18" s="84" customFormat="1" ht="12.75" customHeight="1" x14ac:dyDescent="0.25">
      <c r="B49" s="196"/>
      <c r="C49" s="194"/>
      <c r="D49" s="194"/>
      <c r="E49" s="194"/>
      <c r="F49" s="194"/>
      <c r="G49" s="194"/>
      <c r="H49" s="194"/>
      <c r="I49" s="194"/>
      <c r="J49" s="194"/>
      <c r="K49" s="194"/>
      <c r="L49" s="194"/>
      <c r="M49" s="194"/>
      <c r="N49" s="194"/>
      <c r="O49" s="194"/>
      <c r="P49" s="194"/>
      <c r="Q49" s="194"/>
      <c r="R49" s="194"/>
    </row>
    <row r="50" spans="2:18" s="84" customFormat="1" x14ac:dyDescent="0.25">
      <c r="B50" s="510"/>
      <c r="C50" s="511"/>
      <c r="D50" s="511"/>
      <c r="E50" s="511"/>
      <c r="F50" s="511"/>
      <c r="G50" s="511"/>
      <c r="H50" s="511"/>
      <c r="I50" s="511"/>
      <c r="J50" s="511"/>
      <c r="K50" s="511"/>
      <c r="L50" s="511"/>
      <c r="M50" s="511"/>
      <c r="N50" s="511"/>
      <c r="O50" s="511"/>
      <c r="P50" s="511"/>
      <c r="Q50" s="511"/>
      <c r="R50" s="511"/>
    </row>
    <row r="51" spans="2:18" s="84" customFormat="1" ht="25.5" customHeight="1" x14ac:dyDescent="0.25">
      <c r="B51" s="510"/>
      <c r="C51" s="508"/>
      <c r="D51" s="508"/>
      <c r="E51" s="508"/>
      <c r="F51" s="508"/>
      <c r="G51" s="508"/>
      <c r="H51" s="508"/>
      <c r="I51" s="508"/>
      <c r="J51" s="508"/>
      <c r="K51" s="508"/>
      <c r="L51" s="508"/>
      <c r="M51" s="508"/>
      <c r="N51" s="508"/>
      <c r="O51" s="508"/>
      <c r="P51" s="508"/>
      <c r="Q51" s="508"/>
      <c r="R51" s="508"/>
    </row>
    <row r="52" spans="2:18" s="84" customFormat="1" ht="12.75" customHeight="1" x14ac:dyDescent="0.25">
      <c r="C52" s="194"/>
      <c r="D52" s="194"/>
      <c r="E52" s="194"/>
      <c r="F52" s="194"/>
      <c r="G52" s="194"/>
      <c r="H52" s="194"/>
      <c r="I52" s="194"/>
      <c r="J52" s="194"/>
      <c r="K52" s="194"/>
      <c r="L52" s="194"/>
      <c r="M52" s="194"/>
      <c r="N52" s="194"/>
      <c r="O52" s="194"/>
      <c r="P52" s="194"/>
      <c r="Q52" s="194"/>
      <c r="R52" s="194"/>
    </row>
    <row r="53" spans="2:18" s="84" customFormat="1" ht="12.75" customHeight="1" x14ac:dyDescent="0.25">
      <c r="C53" s="194"/>
      <c r="D53" s="194"/>
      <c r="E53" s="194"/>
      <c r="F53" s="194"/>
      <c r="G53" s="194"/>
      <c r="H53" s="194"/>
      <c r="I53" s="194"/>
      <c r="J53" s="194"/>
      <c r="K53" s="194"/>
      <c r="L53" s="194"/>
      <c r="M53" s="194"/>
      <c r="N53" s="194"/>
      <c r="O53" s="194"/>
      <c r="P53" s="194"/>
      <c r="Q53" s="194"/>
      <c r="R53" s="194"/>
    </row>
    <row r="54" spans="2:18" s="84" customFormat="1" x14ac:dyDescent="0.25">
      <c r="B54" s="197"/>
      <c r="C54" s="198"/>
      <c r="D54" s="198"/>
      <c r="E54" s="198"/>
      <c r="F54" s="198"/>
      <c r="G54" s="198"/>
      <c r="H54" s="198"/>
      <c r="I54" s="198"/>
      <c r="J54" s="198"/>
      <c r="K54" s="198"/>
      <c r="L54" s="198"/>
      <c r="M54" s="198"/>
      <c r="N54" s="198"/>
      <c r="O54" s="199"/>
      <c r="P54" s="199"/>
      <c r="Q54" s="199"/>
      <c r="R54" s="199"/>
    </row>
    <row r="55" spans="2:18" s="84" customFormat="1" ht="12.75" customHeight="1" x14ac:dyDescent="0.25">
      <c r="B55" s="195"/>
      <c r="C55" s="194"/>
      <c r="D55" s="194"/>
      <c r="E55" s="194"/>
      <c r="F55" s="194"/>
      <c r="G55" s="194"/>
      <c r="H55" s="194"/>
      <c r="I55" s="194"/>
      <c r="J55" s="194"/>
      <c r="K55" s="194"/>
      <c r="L55" s="194"/>
      <c r="M55" s="194"/>
      <c r="N55" s="194"/>
      <c r="O55" s="194"/>
      <c r="P55" s="194"/>
      <c r="Q55" s="194"/>
      <c r="R55" s="194"/>
    </row>
    <row r="56" spans="2:18" s="84" customFormat="1" ht="12.75" customHeight="1" x14ac:dyDescent="0.25">
      <c r="C56" s="194"/>
      <c r="D56" s="194"/>
      <c r="E56" s="194"/>
      <c r="F56" s="194"/>
      <c r="G56" s="194"/>
      <c r="H56" s="194"/>
      <c r="I56" s="194"/>
      <c r="J56" s="194"/>
      <c r="K56" s="194"/>
      <c r="L56" s="194"/>
      <c r="M56" s="194"/>
      <c r="N56" s="194"/>
      <c r="O56" s="194"/>
      <c r="P56" s="194"/>
      <c r="Q56" s="194"/>
      <c r="R56" s="194"/>
    </row>
    <row r="57" spans="2:18" s="84" customFormat="1" ht="12.75" customHeight="1" x14ac:dyDescent="0.25">
      <c r="B57" s="200"/>
      <c r="C57" s="194"/>
      <c r="D57" s="194"/>
      <c r="E57" s="194"/>
      <c r="F57" s="194"/>
      <c r="G57" s="194"/>
      <c r="H57" s="194"/>
      <c r="I57" s="194"/>
      <c r="J57" s="194"/>
      <c r="K57" s="194"/>
      <c r="L57" s="194"/>
      <c r="M57" s="194"/>
      <c r="N57" s="194"/>
      <c r="O57" s="194"/>
      <c r="P57" s="194"/>
      <c r="Q57" s="194"/>
      <c r="R57" s="194"/>
    </row>
    <row r="58" spans="2:18" s="84" customFormat="1" ht="12.75" customHeight="1" x14ac:dyDescent="0.25">
      <c r="B58" s="200"/>
      <c r="C58" s="194"/>
      <c r="D58" s="194"/>
      <c r="E58" s="194"/>
      <c r="F58" s="194"/>
      <c r="G58" s="194"/>
      <c r="H58" s="194"/>
      <c r="I58" s="194"/>
      <c r="J58" s="194"/>
      <c r="K58" s="194"/>
      <c r="L58" s="194"/>
      <c r="M58" s="194"/>
      <c r="N58" s="194"/>
      <c r="O58" s="194"/>
      <c r="P58" s="194"/>
      <c r="Q58" s="194"/>
      <c r="R58" s="194"/>
    </row>
    <row r="59" spans="2:18" s="84" customFormat="1" ht="12.75" customHeight="1" x14ac:dyDescent="0.25">
      <c r="B59" s="200"/>
      <c r="C59" s="194"/>
      <c r="D59" s="194"/>
      <c r="E59" s="194"/>
      <c r="F59" s="194"/>
      <c r="G59" s="194"/>
      <c r="H59" s="194"/>
      <c r="I59" s="194"/>
      <c r="J59" s="194"/>
      <c r="K59" s="194"/>
      <c r="L59" s="194"/>
      <c r="M59" s="194"/>
      <c r="N59" s="194"/>
      <c r="O59" s="194"/>
      <c r="P59" s="194"/>
      <c r="Q59" s="194"/>
      <c r="R59" s="194"/>
    </row>
    <row r="60" spans="2:18" s="84" customFormat="1" ht="12.75" customHeight="1" x14ac:dyDescent="0.25">
      <c r="B60" s="201"/>
      <c r="C60" s="194"/>
      <c r="D60" s="194"/>
      <c r="E60" s="194"/>
      <c r="F60" s="194"/>
      <c r="G60" s="194"/>
      <c r="H60" s="194"/>
      <c r="I60" s="194"/>
      <c r="J60" s="194"/>
      <c r="K60" s="194"/>
      <c r="L60" s="194"/>
      <c r="M60" s="194"/>
      <c r="N60" s="194"/>
      <c r="O60" s="194"/>
      <c r="P60" s="194"/>
      <c r="Q60" s="194"/>
      <c r="R60" s="194"/>
    </row>
    <row r="61" spans="2:18" s="84" customFormat="1" ht="12.75" customHeight="1" x14ac:dyDescent="0.25">
      <c r="B61" s="202"/>
      <c r="C61" s="194"/>
      <c r="D61" s="194"/>
      <c r="E61" s="194"/>
      <c r="F61" s="194"/>
      <c r="G61" s="194"/>
      <c r="H61" s="194"/>
      <c r="I61" s="194"/>
      <c r="J61" s="194"/>
      <c r="K61" s="194"/>
      <c r="L61" s="194"/>
      <c r="M61" s="194"/>
      <c r="N61" s="194"/>
      <c r="O61" s="194"/>
      <c r="P61" s="194"/>
      <c r="Q61" s="194"/>
      <c r="R61" s="194"/>
    </row>
    <row r="62" spans="2:18" s="84" customFormat="1" ht="12.75" customHeight="1" x14ac:dyDescent="0.25">
      <c r="B62" s="203"/>
      <c r="C62" s="194"/>
      <c r="D62" s="194"/>
      <c r="E62" s="194"/>
      <c r="F62" s="194"/>
      <c r="G62" s="194"/>
      <c r="H62" s="194"/>
      <c r="I62" s="194"/>
      <c r="J62" s="194"/>
      <c r="K62" s="194"/>
      <c r="L62" s="194"/>
      <c r="M62" s="194"/>
      <c r="N62" s="194"/>
      <c r="O62" s="194"/>
      <c r="P62" s="194"/>
      <c r="Q62" s="194"/>
      <c r="R62" s="194"/>
    </row>
    <row r="63" spans="2:18" s="84" customFormat="1" ht="12.75" customHeight="1" x14ac:dyDescent="0.25">
      <c r="B63" s="203"/>
      <c r="C63" s="194"/>
      <c r="D63" s="194"/>
      <c r="E63" s="194"/>
      <c r="F63" s="194"/>
      <c r="G63" s="194"/>
      <c r="H63" s="194"/>
      <c r="I63" s="194"/>
      <c r="J63" s="194"/>
      <c r="K63" s="194"/>
      <c r="L63" s="194"/>
      <c r="M63" s="194"/>
      <c r="N63" s="194"/>
      <c r="O63" s="194"/>
      <c r="P63" s="194"/>
      <c r="Q63" s="194"/>
      <c r="R63" s="194"/>
    </row>
    <row r="64" spans="2:18" s="84" customFormat="1" ht="12.75" customHeight="1" x14ac:dyDescent="0.25">
      <c r="B64" s="203"/>
      <c r="C64" s="194"/>
      <c r="D64" s="194"/>
      <c r="E64" s="194"/>
      <c r="F64" s="194"/>
      <c r="G64" s="194"/>
      <c r="H64" s="194"/>
      <c r="I64" s="194"/>
      <c r="J64" s="194"/>
      <c r="K64" s="194"/>
      <c r="L64" s="194"/>
      <c r="M64" s="194"/>
      <c r="N64" s="194"/>
      <c r="O64" s="194"/>
      <c r="P64" s="194"/>
      <c r="Q64" s="194"/>
      <c r="R64" s="194"/>
    </row>
    <row r="65" spans="2:18" s="84" customFormat="1" ht="12.75" customHeight="1" x14ac:dyDescent="0.25">
      <c r="B65" s="203"/>
      <c r="C65" s="194"/>
      <c r="D65" s="194"/>
      <c r="E65" s="194"/>
      <c r="F65" s="194"/>
      <c r="G65" s="194"/>
      <c r="H65" s="194"/>
      <c r="I65" s="194"/>
      <c r="J65" s="194"/>
      <c r="K65" s="194"/>
      <c r="L65" s="194"/>
      <c r="M65" s="194"/>
      <c r="N65" s="194"/>
      <c r="O65" s="194"/>
      <c r="P65" s="194"/>
      <c r="Q65" s="194"/>
      <c r="R65" s="194"/>
    </row>
    <row r="66" spans="2:18" s="84" customFormat="1" ht="12.75" customHeight="1" x14ac:dyDescent="0.25">
      <c r="B66" s="203"/>
      <c r="C66" s="194"/>
      <c r="D66" s="194"/>
      <c r="E66" s="194"/>
      <c r="F66" s="194"/>
      <c r="G66" s="194"/>
      <c r="H66" s="194"/>
      <c r="I66" s="194"/>
      <c r="J66" s="194"/>
      <c r="K66" s="194"/>
      <c r="L66" s="194"/>
      <c r="M66" s="194"/>
      <c r="N66" s="194"/>
      <c r="O66" s="194"/>
      <c r="P66" s="194"/>
      <c r="Q66" s="194"/>
      <c r="R66" s="194"/>
    </row>
    <row r="67" spans="2:18" s="84" customFormat="1" x14ac:dyDescent="0.25">
      <c r="B67" s="197"/>
      <c r="C67" s="198"/>
      <c r="D67" s="198"/>
      <c r="E67" s="198"/>
      <c r="F67" s="198"/>
      <c r="G67" s="198"/>
      <c r="H67" s="198"/>
      <c r="I67" s="198"/>
      <c r="J67" s="198"/>
      <c r="K67" s="198"/>
      <c r="L67" s="198"/>
      <c r="M67" s="198"/>
      <c r="N67" s="198"/>
      <c r="O67" s="199"/>
      <c r="P67" s="199"/>
      <c r="Q67" s="199"/>
      <c r="R67" s="199"/>
    </row>
    <row r="68" spans="2:18" s="84" customFormat="1" x14ac:dyDescent="0.25">
      <c r="B68" s="198"/>
      <c r="C68" s="198"/>
      <c r="D68" s="198"/>
      <c r="E68" s="198"/>
      <c r="F68" s="198"/>
      <c r="G68" s="198"/>
      <c r="H68" s="198"/>
      <c r="I68" s="198"/>
      <c r="J68" s="198"/>
      <c r="K68" s="198"/>
      <c r="L68" s="198"/>
      <c r="M68" s="198"/>
      <c r="N68" s="198"/>
      <c r="O68" s="199"/>
      <c r="P68" s="199"/>
      <c r="Q68" s="199"/>
      <c r="R68" s="199"/>
    </row>
    <row r="69" spans="2:18" s="84" customFormat="1" ht="25.5" customHeight="1" x14ac:dyDescent="0.25">
      <c r="B69" s="502"/>
      <c r="C69" s="512"/>
      <c r="D69" s="512"/>
      <c r="E69" s="512"/>
      <c r="F69" s="512"/>
      <c r="G69" s="512"/>
      <c r="H69" s="512"/>
      <c r="I69" s="512"/>
      <c r="J69" s="512"/>
      <c r="K69" s="512"/>
      <c r="L69" s="512"/>
      <c r="M69" s="512"/>
      <c r="N69" s="512"/>
      <c r="O69" s="512"/>
      <c r="P69" s="512"/>
      <c r="Q69" s="512"/>
      <c r="R69" s="512"/>
    </row>
    <row r="70" spans="2:18" s="84" customFormat="1" x14ac:dyDescent="0.25">
      <c r="B70" s="197"/>
      <c r="C70" s="198"/>
      <c r="D70" s="198"/>
      <c r="E70" s="198"/>
      <c r="F70" s="198"/>
      <c r="G70" s="198"/>
      <c r="H70" s="198"/>
      <c r="I70" s="198"/>
      <c r="J70" s="198"/>
      <c r="K70" s="198"/>
      <c r="L70" s="198"/>
      <c r="M70" s="198"/>
      <c r="N70" s="198"/>
      <c r="O70" s="199"/>
      <c r="P70" s="199"/>
      <c r="Q70" s="199"/>
      <c r="R70" s="199"/>
    </row>
    <row r="71" spans="2:18" s="84" customFormat="1" ht="12.75" customHeight="1" x14ac:dyDescent="0.25">
      <c r="B71" s="197"/>
      <c r="C71" s="198"/>
      <c r="D71" s="198"/>
      <c r="E71" s="198"/>
      <c r="F71" s="198"/>
      <c r="G71" s="198"/>
      <c r="H71" s="198"/>
      <c r="I71" s="198"/>
      <c r="J71" s="198"/>
      <c r="K71" s="198"/>
      <c r="L71" s="198"/>
      <c r="M71" s="198"/>
      <c r="N71" s="198"/>
      <c r="O71" s="199"/>
      <c r="P71" s="199"/>
      <c r="Q71" s="199"/>
      <c r="R71" s="199"/>
    </row>
    <row r="72" spans="2:18" s="84" customFormat="1" ht="12.75" customHeight="1" x14ac:dyDescent="0.25">
      <c r="B72" s="204"/>
      <c r="C72" s="198"/>
      <c r="D72" s="198"/>
      <c r="E72" s="198"/>
      <c r="F72" s="198"/>
      <c r="G72" s="198"/>
      <c r="H72" s="198"/>
      <c r="I72" s="198"/>
      <c r="J72" s="198"/>
      <c r="K72" s="198"/>
      <c r="L72" s="198"/>
      <c r="M72" s="198"/>
      <c r="N72" s="198"/>
      <c r="O72" s="199"/>
      <c r="P72" s="199"/>
      <c r="Q72" s="199"/>
      <c r="R72" s="199"/>
    </row>
    <row r="73" spans="2:18" s="84" customFormat="1" ht="25.5" customHeight="1" x14ac:dyDescent="0.25">
      <c r="B73" s="513"/>
      <c r="C73" s="508"/>
      <c r="D73" s="508"/>
      <c r="E73" s="508"/>
      <c r="F73" s="508"/>
      <c r="G73" s="508"/>
      <c r="H73" s="508"/>
      <c r="I73" s="508"/>
      <c r="J73" s="508"/>
      <c r="K73" s="508"/>
      <c r="L73" s="508"/>
      <c r="M73" s="508"/>
      <c r="N73" s="508"/>
      <c r="O73" s="508"/>
      <c r="P73" s="508"/>
      <c r="Q73" s="508"/>
      <c r="R73" s="508"/>
    </row>
    <row r="74" spans="2:18" s="84" customFormat="1" ht="12.75" customHeight="1" x14ac:dyDescent="0.25">
      <c r="B74" s="204"/>
      <c r="C74" s="198"/>
      <c r="D74" s="198"/>
      <c r="E74" s="198"/>
      <c r="F74" s="198"/>
      <c r="G74" s="198"/>
      <c r="H74" s="198"/>
      <c r="I74" s="198"/>
      <c r="J74" s="198"/>
      <c r="K74" s="198"/>
      <c r="L74" s="198"/>
      <c r="M74" s="198"/>
      <c r="N74" s="198"/>
      <c r="O74" s="199"/>
      <c r="P74" s="199"/>
      <c r="Q74" s="199"/>
      <c r="R74" s="199"/>
    </row>
    <row r="75" spans="2:18" s="84" customFormat="1" ht="12.75" customHeight="1" x14ac:dyDescent="0.25">
      <c r="B75" s="204"/>
      <c r="C75" s="198"/>
      <c r="D75" s="198"/>
      <c r="E75" s="198"/>
      <c r="F75" s="198"/>
      <c r="G75" s="198"/>
      <c r="H75" s="198"/>
      <c r="I75" s="198"/>
      <c r="J75" s="198"/>
      <c r="K75" s="198"/>
      <c r="L75" s="198"/>
      <c r="M75" s="198"/>
      <c r="N75" s="198"/>
      <c r="O75" s="199"/>
      <c r="P75" s="199"/>
      <c r="Q75" s="199"/>
      <c r="R75" s="199"/>
    </row>
    <row r="76" spans="2:18" s="84" customFormat="1" ht="12.75" customHeight="1" x14ac:dyDescent="0.25">
      <c r="B76" s="204"/>
      <c r="C76" s="198"/>
      <c r="D76" s="198"/>
      <c r="E76" s="198"/>
      <c r="F76" s="198"/>
      <c r="G76" s="198"/>
      <c r="H76" s="198"/>
      <c r="I76" s="198"/>
      <c r="J76" s="198"/>
      <c r="K76" s="198"/>
      <c r="L76" s="198"/>
      <c r="M76" s="198"/>
      <c r="N76" s="198"/>
      <c r="O76" s="199"/>
      <c r="P76" s="199"/>
      <c r="Q76" s="199"/>
      <c r="R76" s="199"/>
    </row>
    <row r="77" spans="2:18" s="84" customFormat="1" ht="12.75" customHeight="1" x14ac:dyDescent="0.25">
      <c r="B77" s="204"/>
      <c r="C77" s="198"/>
      <c r="D77" s="198"/>
      <c r="E77" s="198"/>
      <c r="F77" s="198"/>
      <c r="G77" s="198"/>
      <c r="H77" s="198"/>
      <c r="I77" s="198"/>
      <c r="J77" s="198"/>
      <c r="K77" s="198"/>
      <c r="L77" s="198"/>
      <c r="M77" s="198"/>
      <c r="N77" s="198"/>
      <c r="O77" s="199"/>
      <c r="P77" s="199"/>
      <c r="Q77" s="199"/>
      <c r="R77" s="199"/>
    </row>
    <row r="78" spans="2:18" s="84" customFormat="1" x14ac:dyDescent="0.25">
      <c r="B78" s="204"/>
      <c r="C78" s="198"/>
      <c r="D78" s="198"/>
      <c r="E78" s="198"/>
      <c r="F78" s="198"/>
      <c r="G78" s="198"/>
      <c r="H78" s="198"/>
      <c r="I78" s="198"/>
      <c r="J78" s="198"/>
      <c r="K78" s="198"/>
      <c r="L78" s="198"/>
      <c r="M78" s="198"/>
      <c r="N78" s="198"/>
      <c r="O78" s="199"/>
      <c r="P78" s="199"/>
      <c r="Q78" s="199"/>
      <c r="R78" s="199"/>
    </row>
    <row r="79" spans="2:18" s="84" customFormat="1" x14ac:dyDescent="0.25">
      <c r="B79" s="204"/>
      <c r="C79" s="198"/>
      <c r="D79" s="198"/>
      <c r="E79" s="198"/>
      <c r="F79" s="198"/>
      <c r="G79" s="198"/>
      <c r="H79" s="198"/>
      <c r="I79" s="198"/>
      <c r="J79" s="198"/>
      <c r="K79" s="198"/>
      <c r="L79" s="198"/>
      <c r="M79" s="198"/>
      <c r="N79" s="198"/>
      <c r="O79" s="199"/>
      <c r="P79" s="199"/>
      <c r="Q79" s="199"/>
      <c r="R79" s="199"/>
    </row>
    <row r="80" spans="2:18" s="84" customFormat="1" x14ac:dyDescent="0.25">
      <c r="B80" s="205"/>
      <c r="C80" s="198"/>
      <c r="D80" s="198"/>
      <c r="E80" s="198"/>
      <c r="F80" s="198"/>
      <c r="G80" s="198"/>
      <c r="H80" s="198"/>
      <c r="I80" s="198"/>
      <c r="J80" s="198"/>
      <c r="K80" s="198"/>
      <c r="L80" s="198"/>
      <c r="M80" s="198"/>
      <c r="N80" s="198"/>
      <c r="O80" s="199"/>
      <c r="P80" s="199"/>
      <c r="Q80" s="199"/>
      <c r="R80" s="199"/>
    </row>
    <row r="81" spans="2:18" s="84" customFormat="1" x14ac:dyDescent="0.25">
      <c r="B81" s="514"/>
      <c r="C81" s="503"/>
      <c r="D81" s="503"/>
      <c r="E81" s="503"/>
      <c r="F81" s="503"/>
      <c r="G81" s="503"/>
      <c r="H81" s="503"/>
      <c r="I81" s="503"/>
      <c r="J81" s="503"/>
      <c r="K81" s="503"/>
      <c r="L81" s="503"/>
      <c r="M81" s="503"/>
      <c r="N81" s="503"/>
      <c r="O81" s="503"/>
      <c r="P81" s="503"/>
      <c r="Q81" s="503"/>
      <c r="R81" s="503"/>
    </row>
    <row r="82" spans="2:18" s="84" customFormat="1" x14ac:dyDescent="0.25">
      <c r="B82" s="502"/>
      <c r="C82" s="515"/>
      <c r="D82" s="515"/>
      <c r="E82" s="515"/>
      <c r="F82" s="515"/>
      <c r="G82" s="515"/>
      <c r="H82" s="515"/>
      <c r="I82" s="515"/>
      <c r="J82" s="515"/>
      <c r="K82" s="515"/>
      <c r="L82" s="515"/>
      <c r="M82" s="515"/>
      <c r="N82" s="515"/>
      <c r="O82" s="515"/>
      <c r="P82" s="515"/>
      <c r="Q82" s="515"/>
      <c r="R82" s="515"/>
    </row>
    <row r="83" spans="2:18" s="84" customFormat="1" ht="25.5" customHeight="1" x14ac:dyDescent="0.25">
      <c r="B83" s="502"/>
      <c r="C83" s="503"/>
      <c r="D83" s="503"/>
      <c r="E83" s="503"/>
      <c r="F83" s="503"/>
      <c r="G83" s="503"/>
      <c r="H83" s="503"/>
      <c r="I83" s="503"/>
      <c r="J83" s="503"/>
      <c r="K83" s="503"/>
      <c r="L83" s="503"/>
      <c r="M83" s="503"/>
      <c r="N83" s="503"/>
      <c r="O83" s="503"/>
      <c r="P83" s="503"/>
      <c r="Q83" s="503"/>
      <c r="R83" s="503"/>
    </row>
    <row r="84" spans="2:18" s="84" customFormat="1" x14ac:dyDescent="0.25">
      <c r="B84" s="502"/>
      <c r="C84" s="503"/>
      <c r="D84" s="503"/>
      <c r="E84" s="503"/>
      <c r="F84" s="503"/>
      <c r="G84" s="503"/>
      <c r="H84" s="503"/>
      <c r="I84" s="503"/>
      <c r="J84" s="503"/>
      <c r="K84" s="503"/>
      <c r="L84" s="503"/>
      <c r="M84" s="503"/>
      <c r="N84" s="503"/>
      <c r="O84" s="503"/>
      <c r="P84" s="503"/>
      <c r="Q84" s="503"/>
      <c r="R84" s="503"/>
    </row>
    <row r="85" spans="2:18" s="84" customFormat="1" ht="25.5" customHeight="1" x14ac:dyDescent="0.25">
      <c r="B85" s="502"/>
      <c r="C85" s="503"/>
      <c r="D85" s="503"/>
      <c r="E85" s="503"/>
      <c r="F85" s="503"/>
      <c r="G85" s="503"/>
      <c r="H85" s="503"/>
      <c r="I85" s="503"/>
      <c r="J85" s="503"/>
      <c r="K85" s="503"/>
      <c r="L85" s="503"/>
      <c r="M85" s="503"/>
      <c r="N85" s="503"/>
      <c r="O85" s="503"/>
      <c r="P85" s="503"/>
      <c r="Q85" s="503"/>
      <c r="R85" s="503"/>
    </row>
    <row r="86" spans="2:18" s="84" customFormat="1" x14ac:dyDescent="0.25">
      <c r="B86" s="206"/>
      <c r="C86" s="199"/>
      <c r="D86" s="199"/>
      <c r="E86" s="199"/>
      <c r="F86" s="199"/>
      <c r="G86" s="199"/>
      <c r="H86" s="199"/>
      <c r="I86" s="199"/>
      <c r="J86" s="199"/>
      <c r="K86" s="199"/>
      <c r="L86" s="199"/>
      <c r="M86" s="199"/>
      <c r="N86" s="199"/>
      <c r="O86" s="199"/>
      <c r="P86" s="199"/>
      <c r="Q86" s="199"/>
      <c r="R86" s="199"/>
    </row>
    <row r="87" spans="2:18" s="84" customFormat="1" ht="12.75" customHeight="1" x14ac:dyDescent="0.25">
      <c r="B87" s="207"/>
      <c r="C87" s="208"/>
      <c r="D87" s="208"/>
      <c r="E87" s="208"/>
      <c r="F87" s="208"/>
      <c r="G87" s="208"/>
      <c r="H87" s="208"/>
      <c r="I87" s="208"/>
      <c r="J87" s="208"/>
      <c r="K87" s="208"/>
      <c r="L87" s="208"/>
      <c r="M87" s="208"/>
      <c r="N87" s="208"/>
      <c r="O87" s="194"/>
      <c r="P87" s="194"/>
      <c r="Q87" s="194"/>
      <c r="R87" s="194"/>
    </row>
    <row r="88" spans="2:18" s="84" customFormat="1" ht="12.75" customHeight="1" x14ac:dyDescent="0.25">
      <c r="C88" s="194"/>
      <c r="D88" s="194"/>
      <c r="E88" s="194"/>
      <c r="F88" s="194"/>
      <c r="G88" s="194"/>
      <c r="H88" s="194"/>
      <c r="I88" s="194"/>
      <c r="J88" s="194"/>
      <c r="K88" s="194"/>
      <c r="L88" s="194"/>
      <c r="M88" s="194"/>
      <c r="N88" s="194"/>
      <c r="O88" s="194"/>
      <c r="P88" s="194"/>
      <c r="Q88" s="194"/>
      <c r="R88" s="194"/>
    </row>
    <row r="89" spans="2:18" s="84" customFormat="1" ht="12.75" customHeight="1" x14ac:dyDescent="0.25">
      <c r="C89" s="194"/>
      <c r="D89" s="194"/>
      <c r="E89" s="194"/>
      <c r="F89" s="194"/>
      <c r="G89" s="194"/>
      <c r="H89" s="194"/>
      <c r="I89" s="194"/>
      <c r="J89" s="194"/>
      <c r="K89" s="194"/>
      <c r="L89" s="194"/>
      <c r="M89" s="194"/>
      <c r="N89" s="194"/>
      <c r="O89" s="194"/>
      <c r="P89" s="194"/>
      <c r="Q89" s="194"/>
      <c r="R89" s="194"/>
    </row>
    <row r="90" spans="2:18" s="84" customFormat="1" ht="12.75" customHeight="1" x14ac:dyDescent="0.25">
      <c r="C90" s="194"/>
      <c r="D90" s="194"/>
      <c r="E90" s="194"/>
      <c r="F90" s="194"/>
      <c r="G90" s="194"/>
      <c r="H90" s="194"/>
      <c r="I90" s="194"/>
      <c r="J90" s="194"/>
      <c r="K90" s="194"/>
      <c r="L90" s="194"/>
      <c r="M90" s="194"/>
      <c r="N90" s="194"/>
      <c r="O90" s="194"/>
      <c r="P90" s="194"/>
      <c r="Q90" s="194"/>
      <c r="R90" s="194"/>
    </row>
    <row r="91" spans="2:18" s="84" customFormat="1" ht="12.75" customHeight="1" x14ac:dyDescent="0.25">
      <c r="C91" s="194"/>
      <c r="D91" s="194"/>
      <c r="E91" s="194"/>
      <c r="F91" s="194"/>
      <c r="G91" s="194"/>
      <c r="H91" s="194"/>
      <c r="I91" s="194"/>
      <c r="J91" s="194"/>
      <c r="K91" s="194"/>
      <c r="L91" s="194"/>
      <c r="M91" s="194"/>
      <c r="N91" s="194"/>
      <c r="O91" s="194"/>
      <c r="P91" s="194"/>
      <c r="Q91" s="194"/>
      <c r="R91" s="194"/>
    </row>
    <row r="92" spans="2:18" s="84" customFormat="1" ht="12.75" customHeight="1" x14ac:dyDescent="0.25">
      <c r="C92" s="194"/>
      <c r="D92" s="194"/>
      <c r="E92" s="194"/>
      <c r="F92" s="194"/>
      <c r="G92" s="194"/>
      <c r="H92" s="194"/>
      <c r="I92" s="194"/>
      <c r="J92" s="194"/>
      <c r="K92" s="194"/>
      <c r="L92" s="194"/>
      <c r="M92" s="194"/>
      <c r="N92" s="194"/>
      <c r="O92" s="194"/>
      <c r="P92" s="194"/>
      <c r="Q92" s="194"/>
      <c r="R92" s="194"/>
    </row>
    <row r="93" spans="2:18" s="84" customFormat="1" ht="12.75" customHeight="1" x14ac:dyDescent="0.25">
      <c r="B93" s="194"/>
      <c r="C93" s="194"/>
      <c r="D93" s="194"/>
      <c r="E93" s="194"/>
      <c r="F93" s="194"/>
      <c r="G93" s="194"/>
      <c r="H93" s="194"/>
      <c r="I93" s="194"/>
      <c r="J93" s="194"/>
      <c r="K93" s="194"/>
      <c r="L93" s="194"/>
      <c r="M93" s="194"/>
      <c r="N93" s="194"/>
      <c r="O93" s="194"/>
      <c r="P93" s="194"/>
      <c r="Q93" s="194"/>
      <c r="R93" s="194"/>
    </row>
    <row r="94" spans="2:18" s="84" customFormat="1" ht="12.75" customHeight="1" x14ac:dyDescent="0.25">
      <c r="B94" s="195"/>
      <c r="C94" s="194"/>
      <c r="D94" s="194"/>
      <c r="E94" s="194"/>
      <c r="F94" s="194"/>
      <c r="G94" s="194"/>
      <c r="H94" s="194"/>
      <c r="I94" s="194"/>
      <c r="J94" s="194"/>
      <c r="K94" s="194"/>
      <c r="L94" s="194"/>
      <c r="M94" s="194"/>
      <c r="N94" s="194"/>
      <c r="O94" s="194"/>
      <c r="P94" s="194"/>
      <c r="Q94" s="194"/>
      <c r="R94" s="194"/>
    </row>
    <row r="95" spans="2:18" s="84" customFormat="1" ht="25.5" customHeight="1" x14ac:dyDescent="0.25">
      <c r="B95" s="508"/>
      <c r="C95" s="511"/>
      <c r="D95" s="511"/>
      <c r="E95" s="511"/>
      <c r="F95" s="511"/>
      <c r="G95" s="511"/>
      <c r="H95" s="511"/>
      <c r="I95" s="511"/>
      <c r="J95" s="511"/>
      <c r="K95" s="511"/>
      <c r="L95" s="511"/>
      <c r="M95" s="511"/>
      <c r="N95" s="511"/>
      <c r="O95" s="511"/>
      <c r="P95" s="511"/>
      <c r="Q95" s="511"/>
      <c r="R95" s="511"/>
    </row>
    <row r="96" spans="2:18" s="84" customFormat="1" ht="25.5" customHeight="1" x14ac:dyDescent="0.25">
      <c r="B96" s="508"/>
      <c r="C96" s="516"/>
      <c r="D96" s="516"/>
      <c r="E96" s="516"/>
      <c r="F96" s="516"/>
      <c r="G96" s="516"/>
      <c r="H96" s="516"/>
      <c r="I96" s="516"/>
      <c r="J96" s="516"/>
      <c r="K96" s="516"/>
      <c r="L96" s="516"/>
      <c r="M96" s="516"/>
      <c r="N96" s="516"/>
      <c r="O96" s="516"/>
      <c r="P96" s="516"/>
      <c r="Q96" s="516"/>
      <c r="R96" s="516"/>
    </row>
    <row r="97" spans="2:18" s="84" customFormat="1" ht="12.75" customHeight="1" x14ac:dyDescent="0.25">
      <c r="C97" s="194"/>
      <c r="D97" s="194"/>
      <c r="E97" s="194"/>
      <c r="F97" s="194"/>
      <c r="G97" s="194"/>
      <c r="H97" s="194"/>
      <c r="I97" s="194"/>
      <c r="J97" s="194"/>
      <c r="K97" s="194"/>
      <c r="L97" s="194"/>
      <c r="M97" s="194"/>
      <c r="N97" s="194"/>
      <c r="O97" s="194"/>
      <c r="P97" s="194"/>
      <c r="Q97" s="194"/>
      <c r="R97" s="194"/>
    </row>
    <row r="98" spans="2:18" s="84" customFormat="1" x14ac:dyDescent="0.25">
      <c r="B98" s="195"/>
      <c r="C98" s="194"/>
      <c r="D98" s="194"/>
      <c r="E98" s="194"/>
      <c r="F98" s="194"/>
      <c r="G98" s="194"/>
      <c r="H98" s="194"/>
      <c r="I98" s="194"/>
      <c r="J98" s="194"/>
      <c r="K98" s="194"/>
      <c r="L98" s="194"/>
      <c r="M98" s="194"/>
      <c r="N98" s="194"/>
      <c r="O98" s="194"/>
      <c r="P98" s="194"/>
      <c r="Q98" s="194"/>
      <c r="R98" s="194"/>
    </row>
    <row r="99" spans="2:18" s="84" customFormat="1" ht="25.5" customHeight="1" x14ac:dyDescent="0.25">
      <c r="B99" s="508"/>
      <c r="C99" s="516"/>
      <c r="D99" s="516"/>
      <c r="E99" s="516"/>
      <c r="F99" s="516"/>
      <c r="G99" s="516"/>
      <c r="H99" s="516"/>
      <c r="I99" s="516"/>
      <c r="J99" s="516"/>
      <c r="K99" s="516"/>
      <c r="L99" s="516"/>
      <c r="M99" s="516"/>
      <c r="N99" s="516"/>
      <c r="O99" s="516"/>
      <c r="P99" s="516"/>
      <c r="Q99" s="516"/>
      <c r="R99" s="516"/>
    </row>
    <row r="100" spans="2:18" s="84" customFormat="1" ht="25.5" customHeight="1" x14ac:dyDescent="0.25">
      <c r="B100" s="508"/>
      <c r="C100" s="517"/>
      <c r="D100" s="517"/>
      <c r="E100" s="517"/>
      <c r="F100" s="517"/>
      <c r="G100" s="517"/>
      <c r="H100" s="517"/>
      <c r="I100" s="517"/>
      <c r="J100" s="517"/>
      <c r="K100" s="517"/>
      <c r="L100" s="517"/>
      <c r="M100" s="517"/>
      <c r="N100" s="517"/>
      <c r="O100" s="517"/>
      <c r="P100" s="517"/>
      <c r="Q100" s="517"/>
      <c r="R100" s="517"/>
    </row>
    <row r="101" spans="2:18" s="84" customFormat="1" ht="12.75" customHeight="1" x14ac:dyDescent="0.25">
      <c r="B101" s="195"/>
      <c r="C101" s="194"/>
      <c r="D101" s="194"/>
      <c r="E101" s="194"/>
      <c r="F101" s="194"/>
      <c r="G101" s="194"/>
      <c r="H101" s="194"/>
      <c r="I101" s="194"/>
      <c r="J101" s="194"/>
      <c r="K101" s="194"/>
      <c r="L101" s="194"/>
      <c r="M101" s="194"/>
      <c r="N101" s="194"/>
      <c r="O101" s="194"/>
      <c r="P101" s="194"/>
      <c r="Q101" s="194"/>
      <c r="R101" s="194"/>
    </row>
    <row r="102" spans="2:18" s="84" customFormat="1" ht="12.75" customHeight="1" x14ac:dyDescent="0.25">
      <c r="B102" s="195"/>
      <c r="C102" s="194"/>
      <c r="D102" s="194"/>
      <c r="E102" s="194"/>
      <c r="F102" s="194"/>
      <c r="G102" s="194"/>
      <c r="H102" s="194"/>
      <c r="I102" s="194"/>
      <c r="J102" s="194"/>
      <c r="K102" s="194"/>
      <c r="L102" s="194"/>
      <c r="M102" s="194"/>
      <c r="N102" s="194"/>
      <c r="O102" s="194"/>
      <c r="P102" s="194"/>
      <c r="Q102" s="194"/>
      <c r="R102" s="194"/>
    </row>
    <row r="103" spans="2:18" s="84" customFormat="1" x14ac:dyDescent="0.25">
      <c r="C103" s="194"/>
      <c r="D103" s="194"/>
      <c r="E103" s="194"/>
      <c r="F103" s="194"/>
      <c r="G103" s="194"/>
      <c r="H103" s="194"/>
      <c r="I103" s="194"/>
      <c r="J103" s="194"/>
      <c r="K103" s="194"/>
      <c r="L103" s="194"/>
      <c r="M103" s="194"/>
      <c r="N103" s="194"/>
      <c r="O103" s="194"/>
      <c r="P103" s="194"/>
      <c r="Q103" s="194"/>
      <c r="R103" s="194"/>
    </row>
    <row r="104" spans="2:18" s="84" customFormat="1" ht="25.5" customHeight="1" x14ac:dyDescent="0.25">
      <c r="B104" s="508"/>
      <c r="C104" s="516"/>
      <c r="D104" s="516"/>
      <c r="E104" s="516"/>
      <c r="F104" s="516"/>
      <c r="G104" s="516"/>
      <c r="H104" s="516"/>
      <c r="I104" s="516"/>
      <c r="J104" s="516"/>
      <c r="K104" s="516"/>
      <c r="L104" s="516"/>
      <c r="M104" s="516"/>
      <c r="N104" s="516"/>
      <c r="O104" s="516"/>
      <c r="P104" s="516"/>
      <c r="Q104" s="516"/>
      <c r="R104" s="516"/>
    </row>
    <row r="105" spans="2:18" s="84" customFormat="1" ht="12.75" customHeight="1" x14ac:dyDescent="0.25">
      <c r="C105" s="194"/>
      <c r="D105" s="194"/>
      <c r="E105" s="194"/>
      <c r="F105" s="194"/>
      <c r="G105" s="194"/>
      <c r="H105" s="194"/>
      <c r="I105" s="194"/>
      <c r="J105" s="194"/>
      <c r="K105" s="194"/>
      <c r="L105" s="194"/>
      <c r="M105" s="194"/>
      <c r="N105" s="194"/>
      <c r="O105" s="194"/>
      <c r="P105" s="194"/>
      <c r="Q105" s="194"/>
      <c r="R105" s="194"/>
    </row>
    <row r="106" spans="2:18" s="84" customFormat="1" ht="12.75" customHeight="1" x14ac:dyDescent="0.25">
      <c r="C106" s="194"/>
      <c r="D106" s="194"/>
      <c r="E106" s="194"/>
      <c r="F106" s="194"/>
      <c r="G106" s="194"/>
      <c r="H106" s="194"/>
      <c r="I106" s="194"/>
      <c r="J106" s="194"/>
      <c r="K106" s="194"/>
      <c r="L106" s="194"/>
      <c r="M106" s="194"/>
      <c r="N106" s="194"/>
      <c r="O106" s="194"/>
      <c r="P106" s="194"/>
      <c r="Q106" s="194"/>
      <c r="R106" s="194"/>
    </row>
    <row r="107" spans="2:18" s="84" customFormat="1" ht="12.75" customHeight="1" x14ac:dyDescent="0.25">
      <c r="B107" s="195"/>
      <c r="C107" s="194"/>
      <c r="D107" s="194"/>
      <c r="E107" s="194"/>
      <c r="F107" s="194"/>
      <c r="G107" s="194"/>
      <c r="H107" s="194"/>
      <c r="I107" s="194"/>
      <c r="J107" s="194"/>
      <c r="K107" s="194"/>
      <c r="L107" s="194"/>
      <c r="M107" s="194"/>
      <c r="N107" s="194"/>
      <c r="O107" s="194"/>
      <c r="P107" s="194"/>
      <c r="Q107" s="194"/>
      <c r="R107" s="194"/>
    </row>
    <row r="108" spans="2:18" s="84" customFormat="1" ht="12.75" customHeight="1" x14ac:dyDescent="0.25">
      <c r="B108" s="195"/>
      <c r="C108" s="194"/>
      <c r="D108" s="194"/>
      <c r="E108" s="194"/>
      <c r="F108" s="194"/>
      <c r="G108" s="194"/>
      <c r="H108" s="194"/>
      <c r="I108" s="194"/>
      <c r="J108" s="194"/>
      <c r="K108" s="194"/>
      <c r="L108" s="194"/>
      <c r="M108" s="194"/>
      <c r="N108" s="194"/>
      <c r="O108" s="194"/>
      <c r="P108" s="194"/>
      <c r="Q108" s="194"/>
      <c r="R108" s="194"/>
    </row>
    <row r="109" spans="2:18" s="84" customFormat="1" ht="12.75" customHeight="1" x14ac:dyDescent="0.25">
      <c r="C109" s="194"/>
      <c r="D109" s="194"/>
      <c r="E109" s="194"/>
      <c r="F109" s="194"/>
      <c r="G109" s="194"/>
      <c r="H109" s="194"/>
      <c r="I109" s="194"/>
      <c r="J109" s="194"/>
      <c r="K109" s="194"/>
      <c r="L109" s="194"/>
      <c r="M109" s="194"/>
      <c r="N109" s="194"/>
      <c r="O109" s="194"/>
      <c r="P109" s="194"/>
      <c r="Q109" s="194"/>
      <c r="R109" s="194"/>
    </row>
    <row r="110" spans="2:18" s="84" customFormat="1" ht="12.75" customHeight="1" x14ac:dyDescent="0.25">
      <c r="C110" s="194"/>
      <c r="D110" s="194"/>
      <c r="E110" s="194"/>
      <c r="F110" s="194"/>
      <c r="G110" s="194"/>
      <c r="H110" s="194"/>
      <c r="I110" s="194"/>
      <c r="J110" s="194"/>
      <c r="K110" s="194"/>
      <c r="L110" s="194"/>
      <c r="M110" s="194"/>
      <c r="N110" s="194"/>
      <c r="O110" s="194"/>
      <c r="P110" s="194"/>
      <c r="Q110" s="194"/>
      <c r="R110" s="194"/>
    </row>
    <row r="111" spans="2:18" s="84" customFormat="1" ht="12.75" customHeight="1" x14ac:dyDescent="0.25">
      <c r="C111" s="194"/>
      <c r="D111" s="194"/>
      <c r="E111" s="194"/>
      <c r="F111" s="194"/>
      <c r="G111" s="194"/>
      <c r="H111" s="194"/>
      <c r="I111" s="194"/>
      <c r="J111" s="194"/>
      <c r="K111" s="194"/>
      <c r="L111" s="194"/>
      <c r="M111" s="194"/>
      <c r="N111" s="194"/>
      <c r="O111" s="194"/>
      <c r="P111" s="194"/>
      <c r="Q111" s="194"/>
      <c r="R111" s="194"/>
    </row>
    <row r="112" spans="2:18" s="84" customFormat="1" ht="12.75" customHeight="1" x14ac:dyDescent="0.25">
      <c r="B112" s="195"/>
      <c r="C112" s="194"/>
      <c r="D112" s="194"/>
      <c r="E112" s="194"/>
      <c r="F112" s="194"/>
      <c r="G112" s="194"/>
      <c r="H112" s="194"/>
      <c r="I112" s="194"/>
      <c r="J112" s="194"/>
      <c r="K112" s="194"/>
      <c r="L112" s="194"/>
      <c r="M112" s="194"/>
      <c r="N112" s="194"/>
      <c r="O112" s="194"/>
      <c r="P112" s="194"/>
      <c r="Q112" s="194"/>
      <c r="R112" s="194"/>
    </row>
    <row r="113" spans="2:18" s="84" customFormat="1" ht="12.75" customHeight="1" x14ac:dyDescent="0.25">
      <c r="B113" s="195"/>
      <c r="C113" s="194"/>
      <c r="D113" s="194"/>
      <c r="E113" s="194"/>
      <c r="F113" s="194"/>
      <c r="G113" s="194"/>
      <c r="H113" s="194"/>
      <c r="I113" s="194"/>
      <c r="J113" s="194"/>
      <c r="K113" s="194"/>
      <c r="L113" s="194"/>
      <c r="M113" s="194"/>
      <c r="N113" s="194"/>
      <c r="O113" s="194"/>
      <c r="P113" s="194"/>
      <c r="Q113" s="194"/>
      <c r="R113" s="194"/>
    </row>
    <row r="114" spans="2:18" s="84" customFormat="1" ht="12.75" customHeight="1" x14ac:dyDescent="0.25">
      <c r="B114" s="518"/>
      <c r="C114" s="511"/>
      <c r="D114" s="511"/>
      <c r="E114" s="511"/>
      <c r="F114" s="511"/>
      <c r="G114" s="511"/>
      <c r="H114" s="511"/>
      <c r="I114" s="511"/>
      <c r="J114" s="511"/>
      <c r="K114" s="511"/>
      <c r="L114" s="511"/>
      <c r="M114" s="511"/>
      <c r="N114" s="511"/>
      <c r="O114" s="511"/>
      <c r="P114" s="511"/>
      <c r="Q114" s="511"/>
      <c r="R114" s="511"/>
    </row>
    <row r="115" spans="2:18" s="84" customFormat="1" ht="12.75" customHeight="1" x14ac:dyDescent="0.25">
      <c r="B115" s="511"/>
      <c r="C115" s="511"/>
      <c r="D115" s="511"/>
      <c r="E115" s="511"/>
      <c r="F115" s="511"/>
      <c r="G115" s="511"/>
      <c r="H115" s="511"/>
      <c r="I115" s="511"/>
      <c r="J115" s="511"/>
      <c r="K115" s="511"/>
      <c r="L115" s="511"/>
      <c r="M115" s="511"/>
      <c r="N115" s="511"/>
      <c r="O115" s="511"/>
      <c r="P115" s="511"/>
      <c r="Q115" s="511"/>
      <c r="R115" s="511"/>
    </row>
    <row r="116" spans="2:18" s="84" customFormat="1" ht="12.75" customHeight="1" x14ac:dyDescent="0.25">
      <c r="B116" s="209"/>
      <c r="C116" s="194"/>
      <c r="D116" s="194"/>
      <c r="E116" s="194"/>
      <c r="F116" s="194"/>
      <c r="G116" s="194"/>
      <c r="H116" s="194"/>
      <c r="I116" s="194"/>
      <c r="J116" s="194"/>
      <c r="K116" s="194"/>
      <c r="L116" s="194"/>
      <c r="M116" s="194"/>
      <c r="N116" s="194"/>
      <c r="O116" s="194"/>
      <c r="P116" s="194"/>
      <c r="Q116" s="194"/>
      <c r="R116" s="194"/>
    </row>
    <row r="117" spans="2:18" s="84" customFormat="1" x14ac:dyDescent="0.25">
      <c r="B117" s="195"/>
      <c r="C117" s="194"/>
      <c r="D117" s="194"/>
      <c r="E117" s="194"/>
      <c r="F117" s="194"/>
      <c r="G117" s="194"/>
      <c r="H117" s="194"/>
      <c r="I117" s="194"/>
      <c r="J117" s="194"/>
      <c r="K117" s="194"/>
      <c r="L117" s="194"/>
      <c r="M117" s="194"/>
      <c r="N117" s="194"/>
      <c r="O117" s="194"/>
      <c r="P117" s="194"/>
      <c r="Q117" s="194"/>
      <c r="R117" s="194"/>
    </row>
    <row r="118" spans="2:18" s="84" customFormat="1" ht="25.5" customHeight="1" x14ac:dyDescent="0.25">
      <c r="B118" s="512"/>
      <c r="C118" s="503"/>
      <c r="D118" s="503"/>
      <c r="E118" s="503"/>
      <c r="F118" s="503"/>
      <c r="G118" s="503"/>
      <c r="H118" s="503"/>
      <c r="I118" s="503"/>
      <c r="J118" s="503"/>
      <c r="K118" s="503"/>
      <c r="L118" s="503"/>
      <c r="M118" s="503"/>
      <c r="N118" s="503"/>
      <c r="O118" s="503"/>
      <c r="P118" s="503"/>
      <c r="Q118" s="503"/>
      <c r="R118" s="503"/>
    </row>
    <row r="119" spans="2:18" s="84" customFormat="1" ht="25.5" customHeight="1" x14ac:dyDescent="0.25">
      <c r="B119" s="506"/>
      <c r="C119" s="508"/>
      <c r="D119" s="508"/>
      <c r="E119" s="508"/>
      <c r="F119" s="508"/>
      <c r="G119" s="508"/>
      <c r="H119" s="508"/>
      <c r="I119" s="508"/>
      <c r="J119" s="508"/>
      <c r="K119" s="508"/>
      <c r="L119" s="508"/>
      <c r="M119" s="508"/>
      <c r="N119" s="508"/>
      <c r="O119" s="508"/>
      <c r="P119" s="508"/>
      <c r="Q119" s="508"/>
      <c r="R119" s="508"/>
    </row>
    <row r="120" spans="2:18" s="84" customFormat="1" x14ac:dyDescent="0.25">
      <c r="B120" s="210"/>
    </row>
    <row r="121" spans="2:18" s="84" customFormat="1" ht="25.5" customHeight="1" x14ac:dyDescent="0.25">
      <c r="B121" s="506"/>
      <c r="C121" s="508"/>
      <c r="D121" s="508"/>
      <c r="E121" s="508"/>
      <c r="F121" s="508"/>
      <c r="G121" s="508"/>
      <c r="H121" s="508"/>
      <c r="I121" s="508"/>
      <c r="J121" s="508"/>
      <c r="K121" s="508"/>
      <c r="L121" s="508"/>
      <c r="M121" s="508"/>
      <c r="N121" s="508"/>
      <c r="O121" s="508"/>
      <c r="P121" s="508"/>
      <c r="Q121" s="508"/>
      <c r="R121" s="508"/>
    </row>
    <row r="122" spans="2:18" s="84" customFormat="1" ht="25.5" customHeight="1" x14ac:dyDescent="0.25">
      <c r="B122" s="506"/>
      <c r="C122" s="508"/>
      <c r="D122" s="508"/>
      <c r="E122" s="508"/>
      <c r="F122" s="508"/>
      <c r="G122" s="508"/>
      <c r="H122" s="508"/>
      <c r="I122" s="508"/>
      <c r="J122" s="508"/>
      <c r="K122" s="508"/>
      <c r="L122" s="508"/>
      <c r="M122" s="508"/>
      <c r="N122" s="508"/>
      <c r="O122" s="508"/>
      <c r="P122" s="508"/>
      <c r="Q122" s="508"/>
      <c r="R122" s="508"/>
    </row>
    <row r="123" spans="2:18" s="84" customFormat="1" ht="25.5" customHeight="1" x14ac:dyDescent="0.25">
      <c r="B123" s="506"/>
      <c r="C123" s="508"/>
      <c r="D123" s="508"/>
      <c r="E123" s="508"/>
      <c r="F123" s="508"/>
      <c r="G123" s="508"/>
      <c r="H123" s="508"/>
      <c r="I123" s="508"/>
      <c r="J123" s="508"/>
      <c r="K123" s="508"/>
      <c r="L123" s="508"/>
      <c r="M123" s="508"/>
      <c r="N123" s="508"/>
      <c r="O123" s="508"/>
      <c r="P123" s="508"/>
      <c r="Q123" s="508"/>
      <c r="R123" s="508"/>
    </row>
  </sheetData>
  <mergeCells count="40">
    <mergeCell ref="B123:R123"/>
    <mergeCell ref="B95:R95"/>
    <mergeCell ref="B96:R96"/>
    <mergeCell ref="B99:R99"/>
    <mergeCell ref="B100:R100"/>
    <mergeCell ref="B104:R104"/>
    <mergeCell ref="B114:R114"/>
    <mergeCell ref="B115:R115"/>
    <mergeCell ref="B118:R118"/>
    <mergeCell ref="B119:R119"/>
    <mergeCell ref="B121:R121"/>
    <mergeCell ref="B122:R122"/>
    <mergeCell ref="B85:R85"/>
    <mergeCell ref="B39:R39"/>
    <mergeCell ref="B40:R40"/>
    <mergeCell ref="B43:R43"/>
    <mergeCell ref="B50:R50"/>
    <mergeCell ref="B51:R51"/>
    <mergeCell ref="B69:R69"/>
    <mergeCell ref="B73:R73"/>
    <mergeCell ref="B81:R81"/>
    <mergeCell ref="B82:R82"/>
    <mergeCell ref="B83:R83"/>
    <mergeCell ref="B84:R84"/>
    <mergeCell ref="M7:P7"/>
    <mergeCell ref="B1:Q1"/>
    <mergeCell ref="B3:Q3"/>
    <mergeCell ref="B5:B8"/>
    <mergeCell ref="C5:C8"/>
    <mergeCell ref="D5:E6"/>
    <mergeCell ref="H5:P5"/>
    <mergeCell ref="H6:I6"/>
    <mergeCell ref="J6:P6"/>
    <mergeCell ref="D7:D8"/>
    <mergeCell ref="E7:E8"/>
    <mergeCell ref="H7:H8"/>
    <mergeCell ref="I7:I8"/>
    <mergeCell ref="J7:J8"/>
    <mergeCell ref="K7:K8"/>
    <mergeCell ref="L7:L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ColWidth="9.140625" defaultRowHeight="15" x14ac:dyDescent="0.25"/>
  <cols>
    <col min="1" max="8" width="8.7109375" customWidth="1"/>
  </cols>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I71"/>
  <sheetViews>
    <sheetView workbookViewId="0">
      <selection sqref="A1:XFD1048576"/>
    </sheetView>
  </sheetViews>
  <sheetFormatPr baseColWidth="10" defaultRowHeight="12.75" x14ac:dyDescent="0.2"/>
  <cols>
    <col min="1" max="1" width="11.42578125" style="10"/>
    <col min="2" max="2" width="48.42578125" style="10" customWidth="1"/>
    <col min="3" max="3" width="50.140625" style="10" customWidth="1"/>
    <col min="4" max="4" width="35.28515625" style="10" bestFit="1" customWidth="1"/>
    <col min="5" max="6" width="11.42578125" style="10"/>
    <col min="7" max="7" width="30.7109375" style="10" bestFit="1" customWidth="1"/>
    <col min="8" max="8" width="11.42578125" style="10"/>
    <col min="9" max="9" width="38.5703125" style="10" bestFit="1" customWidth="1"/>
    <col min="10" max="16384" width="11.42578125" style="10"/>
  </cols>
  <sheetData>
    <row r="1" spans="2:9" ht="13.5" thickBot="1" x14ac:dyDescent="0.25"/>
    <row r="2" spans="2:9" ht="16.5" thickBot="1" x14ac:dyDescent="0.3">
      <c r="B2" s="519" t="s">
        <v>360</v>
      </c>
      <c r="C2" s="520"/>
      <c r="D2" s="305"/>
    </row>
    <row r="3" spans="2:9" s="11" customFormat="1" ht="24" thickBot="1" x14ac:dyDescent="0.4">
      <c r="B3" s="308" t="s">
        <v>322</v>
      </c>
      <c r="C3" s="308" t="s">
        <v>323</v>
      </c>
      <c r="D3" s="306"/>
      <c r="G3" s="13"/>
      <c r="I3" s="12"/>
    </row>
    <row r="4" spans="2:9" x14ac:dyDescent="0.2">
      <c r="B4" s="301" t="s">
        <v>50</v>
      </c>
      <c r="C4" s="301" t="s">
        <v>50</v>
      </c>
      <c r="D4" s="1"/>
    </row>
    <row r="5" spans="2:9" x14ac:dyDescent="0.2">
      <c r="B5" s="302" t="s">
        <v>103</v>
      </c>
      <c r="C5" s="302" t="s">
        <v>103</v>
      </c>
      <c r="D5" s="1"/>
    </row>
    <row r="6" spans="2:9" x14ac:dyDescent="0.2">
      <c r="B6" s="302" t="s">
        <v>86</v>
      </c>
      <c r="C6" s="302" t="s">
        <v>86</v>
      </c>
      <c r="D6" s="1"/>
    </row>
    <row r="7" spans="2:9" x14ac:dyDescent="0.2">
      <c r="B7" s="302" t="s">
        <v>102</v>
      </c>
      <c r="C7" s="302" t="s">
        <v>102</v>
      </c>
      <c r="D7" s="1"/>
    </row>
    <row r="8" spans="2:9" x14ac:dyDescent="0.2">
      <c r="B8" s="302" t="s">
        <v>72</v>
      </c>
      <c r="C8" s="302" t="s">
        <v>72</v>
      </c>
      <c r="D8" s="1"/>
    </row>
    <row r="9" spans="2:9" x14ac:dyDescent="0.2">
      <c r="B9" s="302" t="s">
        <v>101</v>
      </c>
      <c r="C9" s="302" t="s">
        <v>324</v>
      </c>
      <c r="D9" s="1"/>
    </row>
    <row r="10" spans="2:9" x14ac:dyDescent="0.2">
      <c r="B10" s="302" t="s">
        <v>45</v>
      </c>
      <c r="C10" s="302" t="s">
        <v>325</v>
      </c>
      <c r="D10" s="1"/>
    </row>
    <row r="11" spans="2:9" x14ac:dyDescent="0.2">
      <c r="B11" s="302" t="s">
        <v>69</v>
      </c>
      <c r="C11" s="302" t="s">
        <v>326</v>
      </c>
      <c r="D11" s="1"/>
    </row>
    <row r="12" spans="2:9" x14ac:dyDescent="0.2">
      <c r="B12" s="302" t="s">
        <v>68</v>
      </c>
      <c r="C12" s="302" t="s">
        <v>68</v>
      </c>
      <c r="D12" s="1"/>
    </row>
    <row r="13" spans="2:9" x14ac:dyDescent="0.2">
      <c r="B13" s="302" t="s">
        <v>67</v>
      </c>
      <c r="C13" s="302" t="s">
        <v>67</v>
      </c>
      <c r="D13" s="1"/>
    </row>
    <row r="14" spans="2:9" x14ac:dyDescent="0.2">
      <c r="B14" s="302" t="s">
        <v>64</v>
      </c>
      <c r="C14" s="302" t="s">
        <v>64</v>
      </c>
      <c r="D14" s="1"/>
    </row>
    <row r="15" spans="2:9" x14ac:dyDescent="0.2">
      <c r="B15" s="302" t="s">
        <v>100</v>
      </c>
      <c r="C15" s="302" t="s">
        <v>327</v>
      </c>
      <c r="D15" s="1"/>
    </row>
    <row r="16" spans="2:9" x14ac:dyDescent="0.2">
      <c r="B16" s="302" t="s">
        <v>63</v>
      </c>
      <c r="C16" s="302" t="s">
        <v>328</v>
      </c>
      <c r="D16" s="1"/>
    </row>
    <row r="17" spans="2:4" x14ac:dyDescent="0.2">
      <c r="B17" s="302" t="s">
        <v>93</v>
      </c>
      <c r="C17" s="302" t="s">
        <v>93</v>
      </c>
      <c r="D17" s="1"/>
    </row>
    <row r="18" spans="2:4" x14ac:dyDescent="0.2">
      <c r="B18" s="302" t="s">
        <v>99</v>
      </c>
      <c r="C18" s="302" t="s">
        <v>329</v>
      </c>
      <c r="D18" s="1"/>
    </row>
    <row r="19" spans="2:4" x14ac:dyDescent="0.2">
      <c r="B19" s="302" t="s">
        <v>62</v>
      </c>
      <c r="C19" s="302" t="s">
        <v>330</v>
      </c>
      <c r="D19" s="1"/>
    </row>
    <row r="20" spans="2:4" x14ac:dyDescent="0.2">
      <c r="B20" s="302" t="s">
        <v>91</v>
      </c>
      <c r="C20" s="302" t="s">
        <v>91</v>
      </c>
      <c r="D20" s="1"/>
    </row>
    <row r="21" spans="2:4" x14ac:dyDescent="0.2">
      <c r="B21" s="302" t="s">
        <v>98</v>
      </c>
      <c r="C21" s="302" t="s">
        <v>331</v>
      </c>
      <c r="D21" s="1"/>
    </row>
    <row r="22" spans="2:4" x14ac:dyDescent="0.2">
      <c r="B22" s="302" t="s">
        <v>97</v>
      </c>
      <c r="C22" s="302" t="s">
        <v>332</v>
      </c>
      <c r="D22" s="1"/>
    </row>
    <row r="23" spans="2:4" x14ac:dyDescent="0.2">
      <c r="B23" s="302" t="s">
        <v>61</v>
      </c>
      <c r="C23" s="302" t="s">
        <v>333</v>
      </c>
      <c r="D23" s="1"/>
    </row>
    <row r="24" spans="2:4" x14ac:dyDescent="0.2">
      <c r="B24" s="302" t="s">
        <v>52</v>
      </c>
      <c r="C24" s="302" t="s">
        <v>334</v>
      </c>
      <c r="D24" s="1"/>
    </row>
    <row r="25" spans="2:4" x14ac:dyDescent="0.2">
      <c r="B25" s="302" t="s">
        <v>89</v>
      </c>
      <c r="C25" s="302" t="s">
        <v>89</v>
      </c>
      <c r="D25" s="1"/>
    </row>
    <row r="26" spans="2:4" x14ac:dyDescent="0.2">
      <c r="B26" s="302" t="s">
        <v>42</v>
      </c>
      <c r="C26" s="302" t="s">
        <v>335</v>
      </c>
      <c r="D26" s="1"/>
    </row>
    <row r="27" spans="2:4" x14ac:dyDescent="0.2">
      <c r="B27" s="302" t="s">
        <v>39</v>
      </c>
      <c r="C27" s="302" t="s">
        <v>336</v>
      </c>
      <c r="D27" s="1"/>
    </row>
    <row r="28" spans="2:4" x14ac:dyDescent="0.2">
      <c r="B28" s="302" t="s">
        <v>79</v>
      </c>
      <c r="C28" s="302" t="s">
        <v>79</v>
      </c>
      <c r="D28" s="1"/>
    </row>
    <row r="29" spans="2:4" x14ac:dyDescent="0.2">
      <c r="B29" s="302" t="s">
        <v>359</v>
      </c>
      <c r="C29" s="302" t="s">
        <v>48</v>
      </c>
      <c r="D29" s="1"/>
    </row>
    <row r="30" spans="2:4" x14ac:dyDescent="0.2">
      <c r="B30" s="302" t="s">
        <v>96</v>
      </c>
      <c r="C30" s="302" t="s">
        <v>96</v>
      </c>
      <c r="D30" s="1"/>
    </row>
    <row r="31" spans="2:4" x14ac:dyDescent="0.2">
      <c r="B31" s="302" t="s">
        <v>43</v>
      </c>
      <c r="C31" s="302" t="s">
        <v>43</v>
      </c>
      <c r="D31" s="1"/>
    </row>
    <row r="32" spans="2:4" x14ac:dyDescent="0.2">
      <c r="B32" s="302" t="s">
        <v>74</v>
      </c>
      <c r="C32" s="302" t="s">
        <v>74</v>
      </c>
      <c r="D32" s="1"/>
    </row>
    <row r="33" spans="2:3" x14ac:dyDescent="0.2">
      <c r="B33" s="302" t="s">
        <v>47</v>
      </c>
      <c r="C33" s="302" t="s">
        <v>337</v>
      </c>
    </row>
    <row r="34" spans="2:3" x14ac:dyDescent="0.2">
      <c r="B34" s="302" t="s">
        <v>60</v>
      </c>
      <c r="C34" s="302" t="s">
        <v>338</v>
      </c>
    </row>
    <row r="35" spans="2:3" x14ac:dyDescent="0.2">
      <c r="B35" s="302" t="s">
        <v>73</v>
      </c>
      <c r="C35" s="302" t="s">
        <v>339</v>
      </c>
    </row>
    <row r="36" spans="2:3" x14ac:dyDescent="0.2">
      <c r="B36" s="302" t="s">
        <v>95</v>
      </c>
      <c r="C36" s="302" t="s">
        <v>95</v>
      </c>
    </row>
    <row r="37" spans="2:3" x14ac:dyDescent="0.2">
      <c r="B37" s="302" t="s">
        <v>94</v>
      </c>
      <c r="C37" s="302" t="s">
        <v>94</v>
      </c>
    </row>
    <row r="38" spans="2:3" x14ac:dyDescent="0.2">
      <c r="B38" s="302" t="s">
        <v>59</v>
      </c>
      <c r="C38" s="302" t="s">
        <v>59</v>
      </c>
    </row>
    <row r="39" spans="2:3" x14ac:dyDescent="0.2">
      <c r="B39" s="302" t="s">
        <v>92</v>
      </c>
      <c r="C39" s="302" t="s">
        <v>340</v>
      </c>
    </row>
    <row r="40" spans="2:3" x14ac:dyDescent="0.2">
      <c r="B40" s="302" t="s">
        <v>41</v>
      </c>
      <c r="C40" s="302" t="s">
        <v>341</v>
      </c>
    </row>
    <row r="41" spans="2:3" x14ac:dyDescent="0.2">
      <c r="B41" s="302" t="s">
        <v>58</v>
      </c>
      <c r="C41" s="302" t="s">
        <v>58</v>
      </c>
    </row>
    <row r="42" spans="2:3" x14ac:dyDescent="0.2">
      <c r="B42" s="302" t="s">
        <v>49</v>
      </c>
      <c r="C42" s="302" t="s">
        <v>49</v>
      </c>
    </row>
    <row r="43" spans="2:3" x14ac:dyDescent="0.2">
      <c r="B43" s="302" t="s">
        <v>84</v>
      </c>
      <c r="C43" s="302" t="s">
        <v>342</v>
      </c>
    </row>
    <row r="44" spans="2:3" x14ac:dyDescent="0.2">
      <c r="B44" s="302" t="s">
        <v>90</v>
      </c>
      <c r="C44" s="302" t="s">
        <v>90</v>
      </c>
    </row>
    <row r="45" spans="2:3" x14ac:dyDescent="0.2">
      <c r="B45" s="302" t="s">
        <v>88</v>
      </c>
      <c r="C45" s="302" t="s">
        <v>343</v>
      </c>
    </row>
    <row r="46" spans="2:3" x14ac:dyDescent="0.2">
      <c r="B46" s="302" t="s">
        <v>87</v>
      </c>
      <c r="C46" s="302" t="s">
        <v>344</v>
      </c>
    </row>
    <row r="47" spans="2:3" x14ac:dyDescent="0.2">
      <c r="B47" s="302" t="s">
        <v>82</v>
      </c>
      <c r="C47" s="302" t="s">
        <v>82</v>
      </c>
    </row>
    <row r="48" spans="2:3" x14ac:dyDescent="0.2">
      <c r="B48" s="302" t="s">
        <v>40</v>
      </c>
      <c r="C48" s="302" t="s">
        <v>345</v>
      </c>
    </row>
    <row r="49" spans="2:3" x14ac:dyDescent="0.2">
      <c r="B49" s="302" t="s">
        <v>46</v>
      </c>
      <c r="C49" s="302" t="s">
        <v>346</v>
      </c>
    </row>
    <row r="50" spans="2:3" x14ac:dyDescent="0.2">
      <c r="B50" s="302" t="s">
        <v>71</v>
      </c>
      <c r="C50" s="302" t="s">
        <v>347</v>
      </c>
    </row>
    <row r="51" spans="2:3" x14ac:dyDescent="0.2">
      <c r="B51" s="302" t="s">
        <v>66</v>
      </c>
      <c r="C51" s="302" t="s">
        <v>348</v>
      </c>
    </row>
    <row r="52" spans="2:3" x14ac:dyDescent="0.2">
      <c r="B52" s="302" t="s">
        <v>85</v>
      </c>
      <c r="C52" s="302" t="s">
        <v>349</v>
      </c>
    </row>
    <row r="53" spans="2:3" x14ac:dyDescent="0.2">
      <c r="B53" s="302" t="s">
        <v>83</v>
      </c>
      <c r="C53" s="302" t="s">
        <v>350</v>
      </c>
    </row>
    <row r="54" spans="2:3" x14ac:dyDescent="0.2">
      <c r="B54" s="302" t="s">
        <v>81</v>
      </c>
      <c r="C54" s="302" t="s">
        <v>81</v>
      </c>
    </row>
    <row r="55" spans="2:3" x14ac:dyDescent="0.2">
      <c r="B55" s="302" t="s">
        <v>80</v>
      </c>
      <c r="C55" s="302" t="s">
        <v>80</v>
      </c>
    </row>
    <row r="56" spans="2:3" x14ac:dyDescent="0.2">
      <c r="B56" s="302" t="s">
        <v>57</v>
      </c>
      <c r="C56" s="302" t="s">
        <v>351</v>
      </c>
    </row>
    <row r="57" spans="2:3" x14ac:dyDescent="0.2">
      <c r="B57" s="302" t="s">
        <v>55</v>
      </c>
      <c r="C57" s="302" t="s">
        <v>352</v>
      </c>
    </row>
    <row r="58" spans="2:3" x14ac:dyDescent="0.2">
      <c r="B58" s="302" t="s">
        <v>56</v>
      </c>
      <c r="C58" s="302" t="s">
        <v>353</v>
      </c>
    </row>
    <row r="59" spans="2:3" x14ac:dyDescent="0.2">
      <c r="B59" s="302" t="s">
        <v>78</v>
      </c>
      <c r="C59" s="302" t="s">
        <v>354</v>
      </c>
    </row>
    <row r="60" spans="2:3" x14ac:dyDescent="0.2">
      <c r="B60" s="302" t="s">
        <v>77</v>
      </c>
      <c r="C60" s="302" t="s">
        <v>355</v>
      </c>
    </row>
    <row r="61" spans="2:3" x14ac:dyDescent="0.2">
      <c r="B61" s="302" t="s">
        <v>70</v>
      </c>
      <c r="C61" s="302" t="s">
        <v>356</v>
      </c>
    </row>
    <row r="62" spans="2:3" x14ac:dyDescent="0.2">
      <c r="B62" s="302" t="s">
        <v>51</v>
      </c>
      <c r="C62" s="302" t="s">
        <v>51</v>
      </c>
    </row>
    <row r="63" spans="2:3" x14ac:dyDescent="0.2">
      <c r="B63" s="302" t="s">
        <v>54</v>
      </c>
      <c r="C63" s="302" t="s">
        <v>54</v>
      </c>
    </row>
    <row r="64" spans="2:3" x14ac:dyDescent="0.2">
      <c r="B64" s="302" t="s">
        <v>38</v>
      </c>
      <c r="C64" s="302" t="s">
        <v>38</v>
      </c>
    </row>
    <row r="65" spans="2:3" x14ac:dyDescent="0.2">
      <c r="B65" s="302" t="s">
        <v>76</v>
      </c>
      <c r="C65" s="302" t="s">
        <v>76</v>
      </c>
    </row>
    <row r="66" spans="2:3" x14ac:dyDescent="0.2">
      <c r="B66" s="302" t="s">
        <v>44</v>
      </c>
      <c r="C66" s="302" t="s">
        <v>357</v>
      </c>
    </row>
    <row r="67" spans="2:3" x14ac:dyDescent="0.2">
      <c r="B67" s="302" t="s">
        <v>75</v>
      </c>
      <c r="C67" s="302" t="s">
        <v>358</v>
      </c>
    </row>
    <row r="68" spans="2:3" ht="13.5" thickBot="1" x14ac:dyDescent="0.25">
      <c r="B68" s="303" t="s">
        <v>53</v>
      </c>
      <c r="C68" s="303" t="s">
        <v>53</v>
      </c>
    </row>
    <row r="69" spans="2:3" x14ac:dyDescent="0.2">
      <c r="B69" s="307" t="s">
        <v>251</v>
      </c>
    </row>
    <row r="70" spans="2:3" ht="15" x14ac:dyDescent="0.25">
      <c r="B70" t="s">
        <v>252</v>
      </c>
    </row>
    <row r="71" spans="2:3" ht="15" x14ac:dyDescent="0.25">
      <c r="B71" t="s">
        <v>253</v>
      </c>
    </row>
  </sheetData>
  <dataConsolidate topLabels="1"/>
  <mergeCells count="1">
    <mergeCell ref="B2:C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D70"/>
  <sheetViews>
    <sheetView workbookViewId="0">
      <selection sqref="A1:XFD1048576"/>
    </sheetView>
  </sheetViews>
  <sheetFormatPr baseColWidth="10" defaultRowHeight="15" x14ac:dyDescent="0.25"/>
  <cols>
    <col min="2" max="2" width="34.42578125" customWidth="1"/>
    <col min="3" max="3" width="36.85546875" customWidth="1"/>
    <col min="4" max="4" width="20.28515625" customWidth="1"/>
  </cols>
  <sheetData>
    <row r="1" spans="2:4" ht="15.75" thickBot="1" x14ac:dyDescent="0.3"/>
    <row r="2" spans="2:4" ht="16.5" thickBot="1" x14ac:dyDescent="0.3">
      <c r="B2" s="519" t="s">
        <v>124</v>
      </c>
      <c r="C2" s="521"/>
      <c r="D2" s="520"/>
    </row>
    <row r="3" spans="2:4" ht="16.5" thickBot="1" x14ac:dyDescent="0.3">
      <c r="B3" s="308" t="s">
        <v>322</v>
      </c>
      <c r="C3" s="308" t="s">
        <v>323</v>
      </c>
      <c r="D3" s="309" t="s">
        <v>123</v>
      </c>
    </row>
    <row r="4" spans="2:4" ht="15.75" customHeight="1" x14ac:dyDescent="0.25">
      <c r="B4" s="301" t="s">
        <v>102</v>
      </c>
      <c r="C4" s="301" t="s">
        <v>102</v>
      </c>
      <c r="D4" s="300">
        <v>2002</v>
      </c>
    </row>
    <row r="5" spans="2:4" ht="15.75" customHeight="1" x14ac:dyDescent="0.25">
      <c r="B5" s="302" t="s">
        <v>98</v>
      </c>
      <c r="C5" s="302" t="e">
        <v>#N/A</v>
      </c>
      <c r="D5" s="298">
        <v>2002</v>
      </c>
    </row>
    <row r="6" spans="2:4" ht="15.75" customHeight="1" x14ac:dyDescent="0.25">
      <c r="B6" s="302" t="s">
        <v>301</v>
      </c>
      <c r="C6" s="302" t="s">
        <v>301</v>
      </c>
      <c r="D6" s="298">
        <v>2002</v>
      </c>
    </row>
    <row r="7" spans="2:4" ht="15.75" customHeight="1" x14ac:dyDescent="0.25">
      <c r="B7" s="302" t="s">
        <v>89</v>
      </c>
      <c r="C7" s="302" t="s">
        <v>89</v>
      </c>
      <c r="D7" s="298">
        <v>2002</v>
      </c>
    </row>
    <row r="8" spans="2:4" ht="15.75" customHeight="1" x14ac:dyDescent="0.25">
      <c r="B8" s="302" t="s">
        <v>92</v>
      </c>
      <c r="C8" s="302" t="e">
        <v>#N/A</v>
      </c>
      <c r="D8" s="298">
        <v>2002</v>
      </c>
    </row>
    <row r="9" spans="2:4" ht="15.75" customHeight="1" x14ac:dyDescent="0.25">
      <c r="B9" s="302" t="s">
        <v>302</v>
      </c>
      <c r="C9" s="302" t="s">
        <v>302</v>
      </c>
      <c r="D9" s="298">
        <v>2002</v>
      </c>
    </row>
    <row r="10" spans="2:4" ht="15.75" customHeight="1" thickBot="1" x14ac:dyDescent="0.3">
      <c r="B10" s="303" t="s">
        <v>90</v>
      </c>
      <c r="C10" s="303" t="s">
        <v>90</v>
      </c>
      <c r="D10" s="299">
        <v>2002</v>
      </c>
    </row>
    <row r="11" spans="2:4" ht="15.75" customHeight="1" x14ac:dyDescent="0.25">
      <c r="B11" s="301" t="s">
        <v>58</v>
      </c>
      <c r="C11" s="301" t="s">
        <v>58</v>
      </c>
      <c r="D11" s="300">
        <v>2003</v>
      </c>
    </row>
    <row r="12" spans="2:4" ht="15.75" customHeight="1" x14ac:dyDescent="0.25">
      <c r="B12" s="302" t="s">
        <v>303</v>
      </c>
      <c r="C12" s="302" t="s">
        <v>303</v>
      </c>
      <c r="D12" s="298">
        <v>2003</v>
      </c>
    </row>
    <row r="13" spans="2:4" ht="15.75" customHeight="1" thickBot="1" x14ac:dyDescent="0.3">
      <c r="B13" s="303" t="s">
        <v>44</v>
      </c>
      <c r="C13" s="303" t="e">
        <v>#N/A</v>
      </c>
      <c r="D13" s="299">
        <v>2003</v>
      </c>
    </row>
    <row r="14" spans="2:4" ht="15.75" customHeight="1" x14ac:dyDescent="0.25">
      <c r="B14" s="301" t="s">
        <v>99</v>
      </c>
      <c r="C14" s="301" t="e">
        <v>#N/A</v>
      </c>
      <c r="D14" s="300">
        <v>2004</v>
      </c>
    </row>
    <row r="15" spans="2:4" ht="15.75" customHeight="1" thickBot="1" x14ac:dyDescent="0.3">
      <c r="B15" s="303" t="s">
        <v>304</v>
      </c>
      <c r="C15" s="303" t="s">
        <v>304</v>
      </c>
      <c r="D15" s="299">
        <v>2004</v>
      </c>
    </row>
    <row r="16" spans="2:4" ht="15.75" customHeight="1" x14ac:dyDescent="0.25">
      <c r="B16" s="301" t="s">
        <v>96</v>
      </c>
      <c r="C16" s="301" t="s">
        <v>96</v>
      </c>
      <c r="D16" s="300">
        <v>2005</v>
      </c>
    </row>
    <row r="17" spans="2:4" ht="15.75" customHeight="1" x14ac:dyDescent="0.25">
      <c r="B17" s="302" t="s">
        <v>305</v>
      </c>
      <c r="C17" s="302" t="s">
        <v>305</v>
      </c>
      <c r="D17" s="298">
        <v>2005</v>
      </c>
    </row>
    <row r="18" spans="2:4" ht="15.75" customHeight="1" x14ac:dyDescent="0.25">
      <c r="B18" s="302" t="s">
        <v>95</v>
      </c>
      <c r="C18" s="302" t="s">
        <v>95</v>
      </c>
      <c r="D18" s="298">
        <v>2005</v>
      </c>
    </row>
    <row r="19" spans="2:4" ht="15.75" customHeight="1" x14ac:dyDescent="0.25">
      <c r="B19" s="302" t="s">
        <v>306</v>
      </c>
      <c r="C19" s="302" t="s">
        <v>306</v>
      </c>
      <c r="D19" s="298">
        <v>2005</v>
      </c>
    </row>
    <row r="20" spans="2:4" ht="15.75" customHeight="1" x14ac:dyDescent="0.25">
      <c r="B20" s="302" t="s">
        <v>78</v>
      </c>
      <c r="C20" s="302" t="e">
        <v>#N/A</v>
      </c>
      <c r="D20" s="298">
        <v>2005</v>
      </c>
    </row>
    <row r="21" spans="2:4" ht="15.75" customHeight="1" thickBot="1" x14ac:dyDescent="0.3">
      <c r="B21" s="303" t="s">
        <v>51</v>
      </c>
      <c r="C21" s="303" t="s">
        <v>51</v>
      </c>
      <c r="D21" s="299">
        <v>2005</v>
      </c>
    </row>
    <row r="22" spans="2:4" ht="15.75" customHeight="1" x14ac:dyDescent="0.25">
      <c r="B22" s="301" t="s">
        <v>307</v>
      </c>
      <c r="C22" s="301" t="e">
        <v>#N/A</v>
      </c>
      <c r="D22" s="300">
        <v>2006</v>
      </c>
    </row>
    <row r="23" spans="2:4" ht="15.75" customHeight="1" x14ac:dyDescent="0.25">
      <c r="B23" s="302" t="s">
        <v>308</v>
      </c>
      <c r="C23" s="302" t="e">
        <v>#N/A</v>
      </c>
      <c r="D23" s="298">
        <v>2006</v>
      </c>
    </row>
    <row r="24" spans="2:4" ht="15.75" customHeight="1" x14ac:dyDescent="0.25">
      <c r="B24" s="302" t="s">
        <v>101</v>
      </c>
      <c r="C24" s="302" t="e">
        <v>#N/A</v>
      </c>
      <c r="D24" s="298">
        <v>2006</v>
      </c>
    </row>
    <row r="25" spans="2:4" ht="15.75" customHeight="1" x14ac:dyDescent="0.25">
      <c r="B25" s="302" t="s">
        <v>64</v>
      </c>
      <c r="C25" s="302" t="s">
        <v>64</v>
      </c>
      <c r="D25" s="298">
        <v>2006</v>
      </c>
    </row>
    <row r="26" spans="2:4" ht="15.75" customHeight="1" x14ac:dyDescent="0.25">
      <c r="B26" s="302" t="s">
        <v>62</v>
      </c>
      <c r="C26" s="302" t="e">
        <v>#N/A</v>
      </c>
      <c r="D26" s="298">
        <v>2006</v>
      </c>
    </row>
    <row r="27" spans="2:4" ht="15.75" customHeight="1" x14ac:dyDescent="0.25">
      <c r="B27" s="302" t="s">
        <v>309</v>
      </c>
      <c r="C27" s="302" t="e">
        <v>#N/A</v>
      </c>
      <c r="D27" s="298">
        <v>2006</v>
      </c>
    </row>
    <row r="28" spans="2:4" ht="15.75" customHeight="1" x14ac:dyDescent="0.25">
      <c r="B28" s="302" t="s">
        <v>59</v>
      </c>
      <c r="C28" s="302" t="s">
        <v>59</v>
      </c>
      <c r="D28" s="298">
        <v>2006</v>
      </c>
    </row>
    <row r="29" spans="2:4" ht="15.75" customHeight="1" x14ac:dyDescent="0.25">
      <c r="B29" s="302" t="s">
        <v>310</v>
      </c>
      <c r="C29" s="302" t="e">
        <v>#N/A</v>
      </c>
      <c r="D29" s="298">
        <v>2006</v>
      </c>
    </row>
    <row r="30" spans="2:4" ht="15.75" customHeight="1" x14ac:dyDescent="0.25">
      <c r="B30" s="302" t="s">
        <v>81</v>
      </c>
      <c r="C30" s="302" t="s">
        <v>81</v>
      </c>
      <c r="D30" s="298">
        <v>2006</v>
      </c>
    </row>
    <row r="31" spans="2:4" ht="15.75" customHeight="1" thickBot="1" x14ac:dyDescent="0.3">
      <c r="B31" s="303" t="s">
        <v>311</v>
      </c>
      <c r="C31" s="303" t="e">
        <v>#N/A</v>
      </c>
      <c r="D31" s="299">
        <v>2006</v>
      </c>
    </row>
    <row r="32" spans="2:4" ht="15.75" customHeight="1" x14ac:dyDescent="0.25">
      <c r="B32" s="301" t="s">
        <v>312</v>
      </c>
      <c r="C32" s="301" t="e">
        <v>#N/A</v>
      </c>
      <c r="D32" s="300">
        <v>2007</v>
      </c>
    </row>
    <row r="33" spans="2:4" ht="15.75" customHeight="1" x14ac:dyDescent="0.25">
      <c r="B33" s="302" t="s">
        <v>313</v>
      </c>
      <c r="C33" s="302" t="e">
        <v>#N/A</v>
      </c>
      <c r="D33" s="298">
        <v>2007</v>
      </c>
    </row>
    <row r="34" spans="2:4" ht="15.75" customHeight="1" x14ac:dyDescent="0.25">
      <c r="B34" s="302" t="s">
        <v>60</v>
      </c>
      <c r="C34" s="302" t="e">
        <v>#N/A</v>
      </c>
      <c r="D34" s="298">
        <v>2007</v>
      </c>
    </row>
    <row r="35" spans="2:4" ht="15.75" customHeight="1" x14ac:dyDescent="0.25">
      <c r="B35" s="302" t="s">
        <v>314</v>
      </c>
      <c r="C35" s="302" t="e">
        <v>#N/A</v>
      </c>
      <c r="D35" s="298">
        <v>2007</v>
      </c>
    </row>
    <row r="36" spans="2:4" ht="15.75" customHeight="1" thickBot="1" x14ac:dyDescent="0.3">
      <c r="B36" s="303" t="s">
        <v>80</v>
      </c>
      <c r="C36" s="303" t="s">
        <v>80</v>
      </c>
      <c r="D36" s="299">
        <v>2007</v>
      </c>
    </row>
    <row r="37" spans="2:4" ht="15.75" customHeight="1" x14ac:dyDescent="0.25">
      <c r="B37" s="301" t="s">
        <v>52</v>
      </c>
      <c r="C37" s="301" t="e">
        <v>#N/A</v>
      </c>
      <c r="D37" s="300">
        <v>2008</v>
      </c>
    </row>
    <row r="38" spans="2:4" ht="15.75" customHeight="1" x14ac:dyDescent="0.25">
      <c r="B38" s="302" t="s">
        <v>71</v>
      </c>
      <c r="C38" s="302" t="e">
        <v>#N/A</v>
      </c>
      <c r="D38" s="298">
        <v>2008</v>
      </c>
    </row>
    <row r="39" spans="2:4" ht="15.75" customHeight="1" thickBot="1" x14ac:dyDescent="0.3">
      <c r="B39" s="303" t="s">
        <v>75</v>
      </c>
      <c r="C39" s="303" t="e">
        <v>#N/A</v>
      </c>
      <c r="D39" s="299">
        <v>2008</v>
      </c>
    </row>
    <row r="40" spans="2:4" ht="15.75" customHeight="1" x14ac:dyDescent="0.25">
      <c r="B40" s="301" t="s">
        <v>315</v>
      </c>
      <c r="C40" s="301" t="e">
        <v>#N/A</v>
      </c>
      <c r="D40" s="300">
        <v>2009</v>
      </c>
    </row>
    <row r="41" spans="2:4" ht="15.75" customHeight="1" x14ac:dyDescent="0.25">
      <c r="B41" s="302" t="s">
        <v>94</v>
      </c>
      <c r="C41" s="302" t="s">
        <v>94</v>
      </c>
      <c r="D41" s="298">
        <v>2009</v>
      </c>
    </row>
    <row r="42" spans="2:4" ht="15.75" customHeight="1" x14ac:dyDescent="0.25">
      <c r="B42" s="302" t="s">
        <v>84</v>
      </c>
      <c r="C42" s="302" t="e">
        <v>#N/A</v>
      </c>
      <c r="D42" s="298">
        <v>2009</v>
      </c>
    </row>
    <row r="43" spans="2:4" ht="15.75" customHeight="1" thickBot="1" x14ac:dyDescent="0.3">
      <c r="B43" s="303" t="s">
        <v>85</v>
      </c>
      <c r="C43" s="303" t="e">
        <v>#N/A</v>
      </c>
      <c r="D43" s="299">
        <v>2009</v>
      </c>
    </row>
    <row r="44" spans="2:4" ht="15.75" customHeight="1" x14ac:dyDescent="0.25">
      <c r="B44" s="301" t="s">
        <v>67</v>
      </c>
      <c r="C44" s="301" t="s">
        <v>67</v>
      </c>
      <c r="D44" s="300">
        <v>2010</v>
      </c>
    </row>
    <row r="45" spans="2:4" ht="15.75" customHeight="1" x14ac:dyDescent="0.25">
      <c r="B45" s="302" t="s">
        <v>61</v>
      </c>
      <c r="C45" s="302" t="e">
        <v>#N/A</v>
      </c>
      <c r="D45" s="298">
        <v>2010</v>
      </c>
    </row>
    <row r="46" spans="2:4" ht="15.75" customHeight="1" x14ac:dyDescent="0.25">
      <c r="B46" s="302" t="s">
        <v>40</v>
      </c>
      <c r="C46" s="302" t="e">
        <v>#N/A</v>
      </c>
      <c r="D46" s="298">
        <v>2010</v>
      </c>
    </row>
    <row r="47" spans="2:4" ht="15.75" customHeight="1" thickBot="1" x14ac:dyDescent="0.3">
      <c r="B47" s="303" t="s">
        <v>54</v>
      </c>
      <c r="C47" s="303" t="s">
        <v>54</v>
      </c>
      <c r="D47" s="299">
        <v>2010</v>
      </c>
    </row>
    <row r="48" spans="2:4" ht="15.75" customHeight="1" x14ac:dyDescent="0.25">
      <c r="B48" s="301" t="s">
        <v>50</v>
      </c>
      <c r="C48" s="301" t="s">
        <v>50</v>
      </c>
      <c r="D48" s="300">
        <v>2011</v>
      </c>
    </row>
    <row r="49" spans="2:4" ht="15.75" customHeight="1" thickBot="1" x14ac:dyDescent="0.3">
      <c r="B49" s="303" t="s">
        <v>87</v>
      </c>
      <c r="C49" s="303" t="e">
        <v>#N/A</v>
      </c>
      <c r="D49" s="299">
        <v>2011</v>
      </c>
    </row>
    <row r="50" spans="2:4" ht="15.75" customHeight="1" x14ac:dyDescent="0.25">
      <c r="B50" s="301" t="s">
        <v>72</v>
      </c>
      <c r="C50" s="301" t="s">
        <v>72</v>
      </c>
      <c r="D50" s="300">
        <v>2012</v>
      </c>
    </row>
    <row r="51" spans="2:4" ht="15.75" customHeight="1" x14ac:dyDescent="0.25">
      <c r="B51" s="302" t="s">
        <v>88</v>
      </c>
      <c r="C51" s="302" t="e">
        <v>#N/A</v>
      </c>
      <c r="D51" s="298">
        <v>2012</v>
      </c>
    </row>
    <row r="52" spans="2:4" ht="15.75" customHeight="1" x14ac:dyDescent="0.25">
      <c r="B52" s="302" t="s">
        <v>82</v>
      </c>
      <c r="C52" s="302" t="s">
        <v>82</v>
      </c>
      <c r="D52" s="298">
        <v>2012</v>
      </c>
    </row>
    <row r="53" spans="2:4" ht="15.75" customHeight="1" x14ac:dyDescent="0.25">
      <c r="B53" s="302" t="s">
        <v>66</v>
      </c>
      <c r="C53" s="302" t="e">
        <v>#N/A</v>
      </c>
      <c r="D53" s="298">
        <v>2012</v>
      </c>
    </row>
    <row r="54" spans="2:4" ht="15.75" customHeight="1" x14ac:dyDescent="0.25">
      <c r="B54" s="302" t="s">
        <v>57</v>
      </c>
      <c r="C54" s="302" t="e">
        <v>#N/A</v>
      </c>
      <c r="D54" s="298">
        <v>2012</v>
      </c>
    </row>
    <row r="55" spans="2:4" ht="15.75" customHeight="1" x14ac:dyDescent="0.25">
      <c r="B55" s="302" t="s">
        <v>55</v>
      </c>
      <c r="C55" s="302" t="e">
        <v>#N/A</v>
      </c>
      <c r="D55" s="298">
        <v>2012</v>
      </c>
    </row>
    <row r="56" spans="2:4" ht="15.75" customHeight="1" x14ac:dyDescent="0.25">
      <c r="B56" s="302" t="s">
        <v>56</v>
      </c>
      <c r="C56" s="302" t="e">
        <v>#N/A</v>
      </c>
      <c r="D56" s="298">
        <v>2012</v>
      </c>
    </row>
    <row r="57" spans="2:4" ht="15.75" customHeight="1" thickBot="1" x14ac:dyDescent="0.3">
      <c r="B57" s="303" t="s">
        <v>70</v>
      </c>
      <c r="C57" s="303" t="e">
        <v>#N/A</v>
      </c>
      <c r="D57" s="299">
        <v>2012</v>
      </c>
    </row>
    <row r="58" spans="2:4" ht="15.75" customHeight="1" x14ac:dyDescent="0.25">
      <c r="B58" s="301" t="s">
        <v>69</v>
      </c>
      <c r="C58" s="301" t="e">
        <v>#N/A</v>
      </c>
      <c r="D58" s="300">
        <v>2013</v>
      </c>
    </row>
    <row r="59" spans="2:4" ht="15.75" customHeight="1" x14ac:dyDescent="0.25">
      <c r="B59" s="302" t="s">
        <v>63</v>
      </c>
      <c r="C59" s="302" t="e">
        <v>#N/A</v>
      </c>
      <c r="D59" s="298">
        <v>2013</v>
      </c>
    </row>
    <row r="60" spans="2:4" ht="15.75" customHeight="1" x14ac:dyDescent="0.25">
      <c r="B60" s="302" t="s">
        <v>316</v>
      </c>
      <c r="C60" s="302" t="e">
        <v>#N/A</v>
      </c>
      <c r="D60" s="298">
        <v>2013</v>
      </c>
    </row>
    <row r="61" spans="2:4" ht="15.75" customHeight="1" x14ac:dyDescent="0.25">
      <c r="B61" s="302" t="s">
        <v>77</v>
      </c>
      <c r="C61" s="302" t="e">
        <v>#N/A</v>
      </c>
      <c r="D61" s="298">
        <v>2013</v>
      </c>
    </row>
    <row r="62" spans="2:4" ht="15.75" customHeight="1" thickBot="1" x14ac:dyDescent="0.3">
      <c r="B62" s="303" t="s">
        <v>53</v>
      </c>
      <c r="C62" s="303" t="s">
        <v>53</v>
      </c>
      <c r="D62" s="299">
        <v>2013</v>
      </c>
    </row>
    <row r="63" spans="2:4" ht="15.75" customHeight="1" x14ac:dyDescent="0.25">
      <c r="B63" s="301" t="s">
        <v>86</v>
      </c>
      <c r="C63" s="301" t="s">
        <v>86</v>
      </c>
      <c r="D63" s="300">
        <v>2015</v>
      </c>
    </row>
    <row r="64" spans="2:4" ht="15.75" customHeight="1" thickBot="1" x14ac:dyDescent="0.3">
      <c r="B64" s="303" t="s">
        <v>68</v>
      </c>
      <c r="C64" s="303" t="s">
        <v>68</v>
      </c>
      <c r="D64" s="299">
        <v>2015</v>
      </c>
    </row>
    <row r="65" spans="2:4" ht="15.75" customHeight="1" x14ac:dyDescent="0.25">
      <c r="B65" s="301" t="s">
        <v>317</v>
      </c>
      <c r="C65" s="301" t="e">
        <v>#N/A</v>
      </c>
      <c r="D65" s="300">
        <v>2016</v>
      </c>
    </row>
    <row r="66" spans="2:4" ht="15.75" customHeight="1" x14ac:dyDescent="0.25">
      <c r="B66" s="302" t="s">
        <v>318</v>
      </c>
      <c r="C66" s="302" t="e">
        <v>#N/A</v>
      </c>
      <c r="D66" s="298">
        <v>2016</v>
      </c>
    </row>
    <row r="67" spans="2:4" ht="15.75" customHeight="1" x14ac:dyDescent="0.25">
      <c r="B67" s="302" t="s">
        <v>319</v>
      </c>
      <c r="C67" s="302" t="e">
        <v>#N/A</v>
      </c>
      <c r="D67" s="298">
        <v>2016</v>
      </c>
    </row>
    <row r="68" spans="2:4" ht="15.75" customHeight="1" thickBot="1" x14ac:dyDescent="0.3">
      <c r="B68" s="303" t="s">
        <v>320</v>
      </c>
      <c r="C68" s="303" t="e">
        <v>#N/A</v>
      </c>
      <c r="D68" s="299">
        <v>2016</v>
      </c>
    </row>
    <row r="69" spans="2:4" ht="15.75" customHeight="1" x14ac:dyDescent="0.25">
      <c r="B69" s="304" t="s">
        <v>321</v>
      </c>
      <c r="C69" s="304" t="s">
        <v>321</v>
      </c>
      <c r="D69" s="297">
        <v>2018</v>
      </c>
    </row>
    <row r="70" spans="2:4" ht="15.75" customHeight="1" thickBot="1" x14ac:dyDescent="0.3">
      <c r="B70" s="303" t="s">
        <v>49</v>
      </c>
      <c r="C70" s="303" t="s">
        <v>49</v>
      </c>
      <c r="D70" s="299">
        <v>2018</v>
      </c>
    </row>
  </sheetData>
  <mergeCells count="1">
    <mergeCell ref="B2:D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J15"/>
  <sheetViews>
    <sheetView workbookViewId="0">
      <selection sqref="A1:XFD1048576"/>
    </sheetView>
  </sheetViews>
  <sheetFormatPr baseColWidth="10" defaultRowHeight="15" x14ac:dyDescent="0.25"/>
  <cols>
    <col min="2" max="2" width="27.7109375" bestFit="1" customWidth="1"/>
  </cols>
  <sheetData>
    <row r="2" spans="2:10" ht="15.75" thickBot="1" x14ac:dyDescent="0.3"/>
    <row r="3" spans="2:10" ht="15.75" thickBot="1" x14ac:dyDescent="0.3">
      <c r="B3" s="522" t="s">
        <v>368</v>
      </c>
      <c r="C3" s="523"/>
      <c r="D3" s="523"/>
      <c r="E3" s="523"/>
      <c r="F3" s="523"/>
      <c r="G3" s="523"/>
      <c r="H3" s="523"/>
      <c r="I3" s="523"/>
      <c r="J3" s="524"/>
    </row>
    <row r="4" spans="2:10" ht="15.75" thickBot="1" x14ac:dyDescent="0.3">
      <c r="B4" s="331" t="s">
        <v>367</v>
      </c>
      <c r="C4" s="330"/>
      <c r="D4" s="330"/>
      <c r="E4" s="330"/>
      <c r="F4" s="330"/>
      <c r="G4" s="330"/>
      <c r="H4" s="330"/>
      <c r="I4" s="330"/>
      <c r="J4" s="330"/>
    </row>
    <row r="5" spans="2:10" ht="15.75" thickBot="1" x14ac:dyDescent="0.3">
      <c r="B5" s="249"/>
      <c r="C5" s="250">
        <v>2011</v>
      </c>
      <c r="D5" s="251">
        <v>2012</v>
      </c>
      <c r="E5" s="251">
        <v>2013</v>
      </c>
      <c r="F5" s="252">
        <v>2014</v>
      </c>
      <c r="G5" s="251">
        <v>2015</v>
      </c>
      <c r="H5" s="251">
        <v>2016</v>
      </c>
      <c r="I5" s="251">
        <v>2017</v>
      </c>
      <c r="J5" s="251">
        <v>2018</v>
      </c>
    </row>
    <row r="6" spans="2:10" x14ac:dyDescent="0.25">
      <c r="B6" s="314" t="s">
        <v>8</v>
      </c>
      <c r="C6" s="315">
        <v>0.203037</v>
      </c>
      <c r="D6" s="316">
        <v>45.620742999999997</v>
      </c>
      <c r="E6" s="316">
        <v>0</v>
      </c>
      <c r="F6" s="317">
        <v>0</v>
      </c>
      <c r="G6" s="316">
        <v>23.534949000000001</v>
      </c>
      <c r="H6" s="316">
        <v>22.456754</v>
      </c>
      <c r="I6" s="316">
        <v>22.373366999999998</v>
      </c>
      <c r="J6" s="318">
        <v>24.297656</v>
      </c>
    </row>
    <row r="7" spans="2:10" x14ac:dyDescent="0.25">
      <c r="B7" s="225" t="s">
        <v>7</v>
      </c>
      <c r="C7" s="311">
        <v>22.518166000000001</v>
      </c>
      <c r="D7" s="312">
        <v>20.977332000000001</v>
      </c>
      <c r="E7" s="312">
        <v>23.031835000000001</v>
      </c>
      <c r="F7" s="313">
        <v>0</v>
      </c>
      <c r="G7" s="312">
        <v>1.0662</v>
      </c>
      <c r="H7" s="312">
        <v>8.4356000000000009</v>
      </c>
      <c r="I7" s="312">
        <v>8.7283000000000008</v>
      </c>
      <c r="J7" s="319">
        <v>30.15718</v>
      </c>
    </row>
    <row r="8" spans="2:10" x14ac:dyDescent="0.25">
      <c r="B8" s="225" t="s">
        <v>6</v>
      </c>
      <c r="C8" s="311">
        <v>7.1799749999999998</v>
      </c>
      <c r="D8" s="312">
        <v>7.6873500000000003</v>
      </c>
      <c r="E8" s="312">
        <v>9.3098600000000005</v>
      </c>
      <c r="F8" s="313">
        <v>8.6260999999999992</v>
      </c>
      <c r="G8" s="312">
        <v>7.6819050000000004</v>
      </c>
      <c r="H8" s="312">
        <v>7.7168000000000001</v>
      </c>
      <c r="I8" s="312">
        <v>7.9288999999999996</v>
      </c>
      <c r="J8" s="319">
        <v>20.651335</v>
      </c>
    </row>
    <row r="9" spans="2:10" x14ac:dyDescent="0.25">
      <c r="B9" s="225" t="s">
        <v>5</v>
      </c>
      <c r="C9" s="311">
        <v>2.1333000000000002</v>
      </c>
      <c r="D9" s="312">
        <v>1.5862799999999999</v>
      </c>
      <c r="E9" s="312">
        <v>2.0240999999999998</v>
      </c>
      <c r="F9" s="313">
        <v>1.7967979999999999</v>
      </c>
      <c r="G9" s="312">
        <v>1.6653</v>
      </c>
      <c r="H9" s="312">
        <v>4.2603999999999997</v>
      </c>
      <c r="I9" s="312">
        <v>2.3811</v>
      </c>
      <c r="J9" s="319">
        <v>4.70512</v>
      </c>
    </row>
    <row r="10" spans="2:10" x14ac:dyDescent="0.25">
      <c r="B10" s="225" t="s">
        <v>4</v>
      </c>
      <c r="C10" s="311">
        <v>0.74160000000000004</v>
      </c>
      <c r="D10" s="312">
        <v>5.4</v>
      </c>
      <c r="E10" s="312">
        <v>5.07</v>
      </c>
      <c r="F10" s="313">
        <v>2.91</v>
      </c>
      <c r="G10" s="312">
        <v>2.4420000000000002</v>
      </c>
      <c r="H10" s="312">
        <v>1.4744809999999999</v>
      </c>
      <c r="I10" s="312">
        <v>1.933716</v>
      </c>
      <c r="J10" s="319">
        <v>1.76179</v>
      </c>
    </row>
    <row r="11" spans="2:10" x14ac:dyDescent="0.25">
      <c r="B11" s="225" t="s">
        <v>3</v>
      </c>
      <c r="C11" s="311">
        <v>156.57179600000001</v>
      </c>
      <c r="D11" s="312">
        <v>144.52232000000001</v>
      </c>
      <c r="E11" s="312">
        <v>96.587000000000003</v>
      </c>
      <c r="F11" s="313">
        <v>78.27</v>
      </c>
      <c r="G11" s="312">
        <v>0</v>
      </c>
      <c r="H11" s="312">
        <v>136.79904999999999</v>
      </c>
      <c r="I11" s="312">
        <v>101.99079999999999</v>
      </c>
      <c r="J11" s="319">
        <v>34.430399999999999</v>
      </c>
    </row>
    <row r="12" spans="2:10" x14ac:dyDescent="0.25">
      <c r="B12" s="225" t="s">
        <v>187</v>
      </c>
      <c r="C12" s="311">
        <v>0</v>
      </c>
      <c r="D12" s="312">
        <v>0.8</v>
      </c>
      <c r="E12" s="312">
        <v>21.02</v>
      </c>
      <c r="F12" s="313">
        <v>20.18</v>
      </c>
      <c r="G12" s="312">
        <v>40</v>
      </c>
      <c r="H12" s="312">
        <v>115</v>
      </c>
      <c r="I12" s="312">
        <v>0</v>
      </c>
      <c r="J12" s="319">
        <v>75</v>
      </c>
    </row>
    <row r="13" spans="2:10" ht="15.75" thickBot="1" x14ac:dyDescent="0.3">
      <c r="B13" s="292" t="s">
        <v>0</v>
      </c>
      <c r="C13" s="323">
        <v>3.9318520000000001</v>
      </c>
      <c r="D13" s="324">
        <v>20.414010000000001</v>
      </c>
      <c r="E13" s="324">
        <v>3.1219830000000002</v>
      </c>
      <c r="F13" s="325">
        <v>36.482080000000003</v>
      </c>
      <c r="G13" s="324">
        <v>0</v>
      </c>
      <c r="H13" s="324">
        <v>36.006300000000003</v>
      </c>
      <c r="I13" s="324">
        <v>118.356262</v>
      </c>
      <c r="J13" s="326">
        <v>146.745653</v>
      </c>
    </row>
    <row r="14" spans="2:10" ht="15.75" thickBot="1" x14ac:dyDescent="0.3">
      <c r="B14" s="327" t="s">
        <v>104</v>
      </c>
      <c r="C14" s="328">
        <v>193.27972599999998</v>
      </c>
      <c r="D14" s="328">
        <v>247.00803500000001</v>
      </c>
      <c r="E14" s="328">
        <v>160.16477800000001</v>
      </c>
      <c r="F14" s="328">
        <v>148.26497799999999</v>
      </c>
      <c r="G14" s="328">
        <v>76.390354000000002</v>
      </c>
      <c r="H14" s="328">
        <v>332.149385</v>
      </c>
      <c r="I14" s="328">
        <v>263.69244499999996</v>
      </c>
      <c r="J14" s="329">
        <v>337.74913400000003</v>
      </c>
    </row>
    <row r="15" spans="2:10" x14ac:dyDescent="0.25">
      <c r="B15" s="310" t="s">
        <v>185</v>
      </c>
    </row>
  </sheetData>
  <mergeCells count="1">
    <mergeCell ref="B3:J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E15"/>
  <sheetViews>
    <sheetView workbookViewId="0">
      <selection sqref="A1:XFD1048576"/>
    </sheetView>
  </sheetViews>
  <sheetFormatPr baseColWidth="10" defaultRowHeight="15" x14ac:dyDescent="0.25"/>
  <cols>
    <col min="2" max="2" width="21.42578125" customWidth="1"/>
    <col min="3" max="5" width="28" customWidth="1"/>
  </cols>
  <sheetData>
    <row r="2" spans="2:5" ht="15.75" thickBot="1" x14ac:dyDescent="0.3"/>
    <row r="3" spans="2:5" ht="41.25" customHeight="1" thickBot="1" x14ac:dyDescent="0.3">
      <c r="B3" s="525" t="s">
        <v>374</v>
      </c>
      <c r="C3" s="526"/>
      <c r="D3" s="526"/>
      <c r="E3" s="527"/>
    </row>
    <row r="4" spans="2:5" ht="54" customHeight="1" thickBot="1" x14ac:dyDescent="0.3">
      <c r="B4" s="249" t="s">
        <v>122</v>
      </c>
      <c r="C4" s="332" t="s">
        <v>373</v>
      </c>
      <c r="D4" s="335" t="s">
        <v>375</v>
      </c>
      <c r="E4" s="253" t="s">
        <v>376</v>
      </c>
    </row>
    <row r="5" spans="2:5" ht="14.25" customHeight="1" x14ac:dyDescent="0.25">
      <c r="B5" s="225" t="s">
        <v>8</v>
      </c>
      <c r="C5" s="333">
        <v>94.80542100000001</v>
      </c>
      <c r="D5" s="336">
        <v>0.91824092882285602</v>
      </c>
      <c r="E5" s="337">
        <v>2.2827482045092804E-2</v>
      </c>
    </row>
    <row r="6" spans="2:5" ht="14.25" customHeight="1" x14ac:dyDescent="0.25">
      <c r="B6" s="225" t="s">
        <v>7</v>
      </c>
      <c r="C6" s="334">
        <v>348.135535</v>
      </c>
      <c r="D6" s="338">
        <v>0.9168066571971375</v>
      </c>
      <c r="E6" s="339">
        <v>2.2405433307277262E-2</v>
      </c>
    </row>
    <row r="7" spans="2:5" ht="14.25" customHeight="1" x14ac:dyDescent="0.25">
      <c r="B7" s="225" t="s">
        <v>6</v>
      </c>
      <c r="C7" s="334">
        <v>678.13739299999997</v>
      </c>
      <c r="D7" s="338">
        <v>0.84127244146789781</v>
      </c>
      <c r="E7" s="339">
        <v>2.2055771316565085E-2</v>
      </c>
    </row>
    <row r="8" spans="2:5" ht="14.25" customHeight="1" x14ac:dyDescent="0.25">
      <c r="B8" s="225" t="s">
        <v>5</v>
      </c>
      <c r="C8" s="334">
        <v>50.410513999999999</v>
      </c>
      <c r="D8" s="338">
        <v>0.34527650060771786</v>
      </c>
      <c r="E8" s="339">
        <v>2.2632545925889438E-2</v>
      </c>
    </row>
    <row r="9" spans="2:5" ht="14.25" customHeight="1" x14ac:dyDescent="0.25">
      <c r="B9" s="225" t="s">
        <v>4</v>
      </c>
      <c r="C9" s="334">
        <v>191.55973599999999</v>
      </c>
      <c r="D9" s="338">
        <v>0.18798317093700628</v>
      </c>
      <c r="E9" s="339">
        <v>1.9260634062912601E-2</v>
      </c>
    </row>
    <row r="10" spans="2:5" ht="14.25" customHeight="1" x14ac:dyDescent="0.25">
      <c r="B10" s="225" t="s">
        <v>3</v>
      </c>
      <c r="C10" s="334">
        <v>476.67638199999999</v>
      </c>
      <c r="D10" s="338">
        <v>0.87468247692357848</v>
      </c>
      <c r="E10" s="339">
        <v>0.16209230112090847</v>
      </c>
    </row>
    <row r="11" spans="2:5" ht="14.25" customHeight="1" x14ac:dyDescent="0.25">
      <c r="B11" s="225" t="s">
        <v>187</v>
      </c>
      <c r="C11" s="334">
        <v>1001.71772</v>
      </c>
      <c r="D11" s="338">
        <v>0.48437479971902664</v>
      </c>
      <c r="E11" s="339">
        <v>8.8359652857094323E-2</v>
      </c>
    </row>
    <row r="12" spans="2:5" ht="15" customHeight="1" thickBot="1" x14ac:dyDescent="0.3">
      <c r="B12" s="292" t="s">
        <v>0</v>
      </c>
      <c r="C12" s="340">
        <v>328.79330299999998</v>
      </c>
      <c r="D12" s="341">
        <v>0.69955080714571016</v>
      </c>
      <c r="E12" s="342">
        <v>2.3027978508248063E-2</v>
      </c>
    </row>
    <row r="13" spans="2:5" ht="15.75" customHeight="1" thickBot="1" x14ac:dyDescent="0.3">
      <c r="B13" s="327" t="s">
        <v>104</v>
      </c>
      <c r="C13" s="344">
        <v>3170.2360039999999</v>
      </c>
      <c r="D13" s="345">
        <v>0.65357875686838718</v>
      </c>
      <c r="E13" s="346">
        <v>7.4017421169656969E-2</v>
      </c>
    </row>
    <row r="14" spans="2:5" x14ac:dyDescent="0.25">
      <c r="B14" s="343" t="s">
        <v>189</v>
      </c>
    </row>
    <row r="15" spans="2:5" x14ac:dyDescent="0.25">
      <c r="B15" s="343" t="s">
        <v>188</v>
      </c>
    </row>
  </sheetData>
  <mergeCells count="1">
    <mergeCell ref="B3:E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9:M44"/>
  <sheetViews>
    <sheetView workbookViewId="0">
      <selection sqref="A1:XFD1048576"/>
    </sheetView>
  </sheetViews>
  <sheetFormatPr baseColWidth="10" defaultRowHeight="12.75" x14ac:dyDescent="0.2"/>
  <cols>
    <col min="1" max="1" width="11.42578125" style="1"/>
    <col min="2" max="2" width="49.7109375" style="1" customWidth="1"/>
    <col min="3" max="13" width="8.7109375" style="1" customWidth="1"/>
    <col min="14" max="16384" width="11.42578125" style="1"/>
  </cols>
  <sheetData>
    <row r="29" spans="2:11" x14ac:dyDescent="0.2">
      <c r="B29" s="1" t="s">
        <v>151</v>
      </c>
    </row>
    <row r="30" spans="2:11" x14ac:dyDescent="0.2">
      <c r="B30" s="9" t="s">
        <v>152</v>
      </c>
      <c r="C30" s="4"/>
      <c r="D30" s="4"/>
      <c r="E30" s="4"/>
      <c r="F30" s="4"/>
      <c r="G30" s="4"/>
      <c r="H30" s="4"/>
      <c r="I30" s="4"/>
      <c r="J30" s="4"/>
      <c r="K30" s="4"/>
    </row>
    <row r="31" spans="2:11" x14ac:dyDescent="0.2">
      <c r="B31" s="4" t="s">
        <v>153</v>
      </c>
      <c r="C31" s="4"/>
      <c r="D31" s="4"/>
      <c r="E31" s="4"/>
      <c r="F31" s="4"/>
      <c r="G31" s="4"/>
      <c r="H31" s="4"/>
      <c r="I31" s="4"/>
      <c r="J31" s="4"/>
      <c r="K31" s="4"/>
    </row>
    <row r="32" spans="2:11" x14ac:dyDescent="0.2">
      <c r="B32" s="4" t="s">
        <v>154</v>
      </c>
      <c r="C32" s="4"/>
      <c r="D32" s="4"/>
      <c r="E32" s="4"/>
      <c r="F32" s="4"/>
      <c r="G32" s="4"/>
      <c r="H32" s="4"/>
      <c r="I32" s="4"/>
      <c r="J32" s="4"/>
      <c r="K32" s="4"/>
    </row>
    <row r="33" spans="2:13" x14ac:dyDescent="0.2">
      <c r="B33" s="4"/>
      <c r="C33" s="4"/>
      <c r="D33" s="4"/>
      <c r="E33" s="4"/>
      <c r="F33" s="4"/>
      <c r="G33" s="4"/>
      <c r="H33" s="4"/>
      <c r="I33" s="4"/>
      <c r="J33" s="4"/>
      <c r="K33" s="4"/>
    </row>
    <row r="34" spans="2:13" ht="13.5" thickBot="1" x14ac:dyDescent="0.25">
      <c r="B34" s="4"/>
      <c r="C34" s="4"/>
      <c r="D34" s="4"/>
      <c r="E34" s="4"/>
      <c r="F34" s="4"/>
      <c r="G34" s="4"/>
      <c r="H34" s="4"/>
      <c r="I34" s="4"/>
      <c r="J34" s="4"/>
      <c r="K34" s="4"/>
    </row>
    <row r="35" spans="2:13" ht="13.5" thickBot="1" x14ac:dyDescent="0.25">
      <c r="B35" s="355" t="s">
        <v>377</v>
      </c>
      <c r="C35" s="356">
        <v>2007</v>
      </c>
      <c r="D35" s="357">
        <v>2008</v>
      </c>
      <c r="E35" s="357">
        <v>2009</v>
      </c>
      <c r="F35" s="358" t="s">
        <v>17</v>
      </c>
      <c r="G35" s="357" t="s">
        <v>16</v>
      </c>
      <c r="H35" s="357" t="s">
        <v>15</v>
      </c>
      <c r="I35" s="357" t="s">
        <v>14</v>
      </c>
      <c r="J35" s="357" t="s">
        <v>13</v>
      </c>
      <c r="K35" s="357" t="s">
        <v>12</v>
      </c>
      <c r="L35" s="357" t="s">
        <v>11</v>
      </c>
      <c r="M35" s="359" t="s">
        <v>10</v>
      </c>
    </row>
    <row r="36" spans="2:13" x14ac:dyDescent="0.2">
      <c r="B36" s="225" t="s">
        <v>34</v>
      </c>
      <c r="C36" s="351">
        <v>6.4610035159999999</v>
      </c>
      <c r="D36" s="347">
        <v>6.5001092760000008</v>
      </c>
      <c r="E36" s="347">
        <v>7.3519108859999998</v>
      </c>
      <c r="F36" s="348">
        <v>7.6983601959999994</v>
      </c>
      <c r="G36" s="347">
        <v>7.7636531</v>
      </c>
      <c r="H36" s="347">
        <v>7.2428563820000003</v>
      </c>
      <c r="I36" s="347">
        <v>7.3497239439999991</v>
      </c>
      <c r="J36" s="347">
        <v>7.2450449750000008</v>
      </c>
      <c r="K36" s="347">
        <v>6.4749345069999986</v>
      </c>
      <c r="L36" s="347">
        <v>7.7900655129999992</v>
      </c>
      <c r="M36" s="352">
        <v>7.8410262840000007</v>
      </c>
    </row>
    <row r="37" spans="2:13" x14ac:dyDescent="0.2">
      <c r="B37" s="225" t="s">
        <v>33</v>
      </c>
      <c r="C37" s="351">
        <v>1.5720889010000001</v>
      </c>
      <c r="D37" s="347">
        <v>1.4879270529999999</v>
      </c>
      <c r="E37" s="347">
        <v>1.6106877799999997</v>
      </c>
      <c r="F37" s="348">
        <v>1.9144875990000001</v>
      </c>
      <c r="G37" s="347">
        <v>1.8095748280000004</v>
      </c>
      <c r="H37" s="347">
        <v>1.8349867</v>
      </c>
      <c r="I37" s="347">
        <v>1.6217403160000001</v>
      </c>
      <c r="J37" s="347">
        <v>1.6833833129999998</v>
      </c>
      <c r="K37" s="347">
        <v>1.6368488540000001</v>
      </c>
      <c r="L37" s="347">
        <v>2.4465924029999999</v>
      </c>
      <c r="M37" s="352">
        <v>2.2714105120000005</v>
      </c>
    </row>
    <row r="38" spans="2:13" ht="13.5" thickBot="1" x14ac:dyDescent="0.25">
      <c r="B38" s="233" t="s">
        <v>32</v>
      </c>
      <c r="C38" s="353">
        <v>0.52529997299999986</v>
      </c>
      <c r="D38" s="349">
        <v>0.35434705900000008</v>
      </c>
      <c r="E38" s="349">
        <v>0.44488127900000002</v>
      </c>
      <c r="F38" s="350">
        <v>0.45210388499999998</v>
      </c>
      <c r="G38" s="349">
        <v>0.61727804500000005</v>
      </c>
      <c r="H38" s="349">
        <v>0.74024028800000008</v>
      </c>
      <c r="I38" s="349">
        <v>0.84851067699999982</v>
      </c>
      <c r="J38" s="349">
        <v>0.93182866100000006</v>
      </c>
      <c r="K38" s="349">
        <v>0.82858327899999995</v>
      </c>
      <c r="L38" s="349">
        <v>1.2222745400000001</v>
      </c>
      <c r="M38" s="354">
        <v>1.2480576859999999</v>
      </c>
    </row>
    <row r="44" spans="2:13" x14ac:dyDescent="0.2">
      <c r="F44" s="8"/>
      <c r="G44" s="8"/>
      <c r="H44" s="8"/>
      <c r="I44" s="8"/>
      <c r="J44" s="8"/>
      <c r="K44" s="8"/>
      <c r="L44" s="8"/>
      <c r="M44" s="8"/>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2:K44"/>
  <sheetViews>
    <sheetView workbookViewId="0">
      <selection sqref="A1:XFD1048576"/>
    </sheetView>
  </sheetViews>
  <sheetFormatPr baseColWidth="10" defaultRowHeight="12.75" x14ac:dyDescent="0.2"/>
  <cols>
    <col min="1" max="1" width="11.42578125" style="1"/>
    <col min="2" max="2" width="49.5703125" style="1" customWidth="1"/>
    <col min="3" max="3" width="10.140625" style="1" customWidth="1"/>
    <col min="4" max="16384" width="11.42578125" style="1"/>
  </cols>
  <sheetData>
    <row r="32" spans="2:2" x14ac:dyDescent="0.2">
      <c r="B32" s="1" t="s">
        <v>151</v>
      </c>
    </row>
    <row r="33" spans="2:11" x14ac:dyDescent="0.2">
      <c r="B33" s="1" t="s">
        <v>384</v>
      </c>
    </row>
    <row r="34" spans="2:11" x14ac:dyDescent="0.2">
      <c r="B34" s="1" t="s">
        <v>153</v>
      </c>
    </row>
    <row r="35" spans="2:11" x14ac:dyDescent="0.2">
      <c r="B35" s="1" t="s">
        <v>154</v>
      </c>
    </row>
    <row r="36" spans="2:11" ht="13.5" thickBot="1" x14ac:dyDescent="0.25"/>
    <row r="37" spans="2:11" ht="26.25" thickBot="1" x14ac:dyDescent="0.25">
      <c r="B37" s="355"/>
      <c r="C37" s="356" t="s">
        <v>31</v>
      </c>
      <c r="D37" s="357" t="s">
        <v>8</v>
      </c>
      <c r="E37" s="357" t="s">
        <v>7</v>
      </c>
      <c r="F37" s="358" t="s">
        <v>6</v>
      </c>
      <c r="G37" s="357" t="s">
        <v>5</v>
      </c>
      <c r="H37" s="357" t="s">
        <v>4</v>
      </c>
      <c r="I37" s="357" t="s">
        <v>3</v>
      </c>
      <c r="J37" s="357" t="s">
        <v>30</v>
      </c>
      <c r="K37" s="359" t="s">
        <v>0</v>
      </c>
    </row>
    <row r="38" spans="2:11" ht="27.75" customHeight="1" x14ac:dyDescent="0.2">
      <c r="B38" s="376" t="s">
        <v>385</v>
      </c>
      <c r="C38" s="372">
        <v>0.10302986060615689</v>
      </c>
      <c r="D38" s="373">
        <v>0.22708266572358896</v>
      </c>
      <c r="E38" s="373">
        <v>2.440914035122517E-2</v>
      </c>
      <c r="F38" s="374">
        <v>5.1545132625326416E-2</v>
      </c>
      <c r="G38" s="373">
        <v>9.9451268989281666E-2</v>
      </c>
      <c r="H38" s="373">
        <v>7.4225902529470408E-2</v>
      </c>
      <c r="I38" s="373">
        <v>0.1326247325075027</v>
      </c>
      <c r="J38" s="373">
        <v>0.32416830166971194</v>
      </c>
      <c r="K38" s="375">
        <v>4.4784863386693664E-2</v>
      </c>
    </row>
    <row r="39" spans="2:11" ht="27.75" customHeight="1" x14ac:dyDescent="0.2">
      <c r="B39" s="376" t="s">
        <v>386</v>
      </c>
      <c r="C39" s="351">
        <v>8213.4053720000011</v>
      </c>
      <c r="D39" s="347">
        <v>724.81956200000013</v>
      </c>
      <c r="E39" s="347">
        <v>404.648256</v>
      </c>
      <c r="F39" s="348">
        <v>1001.3342399999999</v>
      </c>
      <c r="G39" s="347">
        <v>87.672857000000008</v>
      </c>
      <c r="H39" s="347">
        <v>617.51671899999997</v>
      </c>
      <c r="I39" s="347">
        <v>1434.123789</v>
      </c>
      <c r="J39" s="347">
        <v>3509.7035240000005</v>
      </c>
      <c r="K39" s="352">
        <v>433.58642499999996</v>
      </c>
    </row>
    <row r="40" spans="2:11" ht="27.75" customHeight="1" thickBot="1" x14ac:dyDescent="0.25">
      <c r="B40" s="377" t="s">
        <v>387</v>
      </c>
      <c r="C40" s="353">
        <v>79718.688578999994</v>
      </c>
      <c r="D40" s="349">
        <v>3191.8753449999999</v>
      </c>
      <c r="E40" s="349">
        <v>16577.734823000003</v>
      </c>
      <c r="F40" s="350">
        <v>19426.358785</v>
      </c>
      <c r="G40" s="349">
        <v>881.56599600000004</v>
      </c>
      <c r="H40" s="349">
        <v>8319.4235159999989</v>
      </c>
      <c r="I40" s="349">
        <v>10813.396279000001</v>
      </c>
      <c r="J40" s="349">
        <v>10826.794309999999</v>
      </c>
      <c r="K40" s="354">
        <v>9681.5395249999983</v>
      </c>
    </row>
    <row r="44" spans="2:11" x14ac:dyDescent="0.2">
      <c r="G44" s="10"/>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6:K41"/>
  <sheetViews>
    <sheetView workbookViewId="0">
      <selection sqref="A1:XFD1048576"/>
    </sheetView>
  </sheetViews>
  <sheetFormatPr baseColWidth="10" defaultRowHeight="12.75" x14ac:dyDescent="0.2"/>
  <cols>
    <col min="1" max="1" width="11.42578125" style="1"/>
    <col min="2" max="2" width="53" style="1" customWidth="1"/>
    <col min="3" max="16384" width="11.42578125" style="1"/>
  </cols>
  <sheetData>
    <row r="26" spans="2:6" x14ac:dyDescent="0.2">
      <c r="B26" s="1" t="s">
        <v>165</v>
      </c>
    </row>
    <row r="29" spans="2:6" ht="13.5" thickBot="1" x14ac:dyDescent="0.25"/>
    <row r="30" spans="2:6" ht="13.5" thickBot="1" x14ac:dyDescent="0.25">
      <c r="B30" s="355"/>
      <c r="C30" s="356" t="s">
        <v>13</v>
      </c>
      <c r="D30" s="357" t="s">
        <v>12</v>
      </c>
      <c r="E30" s="357" t="s">
        <v>11</v>
      </c>
      <c r="F30" s="359" t="s">
        <v>10</v>
      </c>
    </row>
    <row r="31" spans="2:6" x14ac:dyDescent="0.2">
      <c r="B31" s="376" t="s">
        <v>391</v>
      </c>
      <c r="C31" s="378">
        <v>20.301009052999998</v>
      </c>
      <c r="D31" s="379">
        <v>19.921238479000003</v>
      </c>
      <c r="E31" s="379">
        <v>24.519273118999998</v>
      </c>
      <c r="F31" s="380">
        <v>27.116044029999998</v>
      </c>
    </row>
    <row r="32" spans="2:6" x14ac:dyDescent="0.2">
      <c r="B32" s="376" t="s">
        <v>392</v>
      </c>
      <c r="C32" s="351">
        <v>3.615474404</v>
      </c>
      <c r="D32" s="347">
        <v>3.1505617389999996</v>
      </c>
      <c r="E32" s="347">
        <v>3.2862905569999996</v>
      </c>
      <c r="F32" s="352">
        <v>2.9493771530000004</v>
      </c>
    </row>
    <row r="33" spans="2:11" x14ac:dyDescent="0.2">
      <c r="B33" s="376" t="s">
        <v>393</v>
      </c>
      <c r="C33" s="351">
        <v>23.916483469999999</v>
      </c>
      <c r="D33" s="347">
        <v>23.071800211000003</v>
      </c>
      <c r="E33" s="347">
        <v>27.805563679999999</v>
      </c>
      <c r="F33" s="352">
        <v>30.065421203000003</v>
      </c>
      <c r="H33" s="8"/>
      <c r="I33" s="8"/>
      <c r="J33" s="8"/>
      <c r="K33" s="8"/>
    </row>
    <row r="34" spans="2:11" ht="15.75" customHeight="1" thickBot="1" x14ac:dyDescent="0.25">
      <c r="B34" s="377" t="s">
        <v>394</v>
      </c>
      <c r="C34" s="381">
        <v>0.29887779521803431</v>
      </c>
      <c r="D34" s="382">
        <v>0.32720251585310139</v>
      </c>
      <c r="E34" s="382">
        <v>0.33383129788657911</v>
      </c>
      <c r="F34" s="383">
        <v>0.3396001911907629</v>
      </c>
    </row>
    <row r="38" spans="2:11" x14ac:dyDescent="0.2">
      <c r="C38" s="8"/>
      <c r="D38" s="8"/>
      <c r="E38" s="8"/>
      <c r="F38" s="8"/>
    </row>
    <row r="39" spans="2:11" x14ac:dyDescent="0.2">
      <c r="C39" s="8"/>
      <c r="D39" s="8"/>
      <c r="E39" s="8"/>
      <c r="F39" s="8"/>
    </row>
    <row r="40" spans="2:11" x14ac:dyDescent="0.2">
      <c r="B40" s="7"/>
      <c r="C40" s="8"/>
      <c r="D40" s="8"/>
      <c r="E40" s="8"/>
      <c r="F40" s="8"/>
    </row>
    <row r="41" spans="2:11" x14ac:dyDescent="0.2">
      <c r="B41" s="7"/>
      <c r="C41" s="5"/>
      <c r="D41" s="5"/>
      <c r="E41" s="5"/>
      <c r="F41" s="5"/>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J46"/>
  <sheetViews>
    <sheetView workbookViewId="0">
      <selection sqref="A1:XFD1048576"/>
    </sheetView>
  </sheetViews>
  <sheetFormatPr baseColWidth="10" defaultRowHeight="12.75" x14ac:dyDescent="0.2"/>
  <cols>
    <col min="1" max="1" width="11.42578125" style="10"/>
    <col min="2" max="2" width="23.85546875" style="10" customWidth="1"/>
    <col min="3" max="10" width="9.28515625" style="10" customWidth="1"/>
    <col min="11" max="16384" width="11.42578125" style="10"/>
  </cols>
  <sheetData>
    <row r="2" spans="2:10" x14ac:dyDescent="0.2">
      <c r="B2" s="420"/>
      <c r="C2" s="421"/>
      <c r="D2" s="421"/>
      <c r="E2" s="421"/>
      <c r="F2" s="421"/>
      <c r="G2" s="421"/>
      <c r="H2" s="421"/>
      <c r="I2" s="421"/>
      <c r="J2" s="422"/>
    </row>
    <row r="3" spans="2:10" x14ac:dyDescent="0.2">
      <c r="B3" s="50" t="s">
        <v>110</v>
      </c>
      <c r="C3" s="423" t="s">
        <v>261</v>
      </c>
      <c r="D3" s="424"/>
      <c r="E3" s="424"/>
      <c r="F3" s="424"/>
      <c r="G3" s="424"/>
      <c r="H3" s="424"/>
      <c r="I3" s="424"/>
      <c r="J3" s="425"/>
    </row>
    <row r="4" spans="2:10" x14ac:dyDescent="0.2">
      <c r="B4" s="426"/>
      <c r="C4" s="427"/>
      <c r="D4" s="427"/>
      <c r="E4" s="427"/>
      <c r="F4" s="427"/>
      <c r="G4" s="427"/>
      <c r="H4" s="427"/>
      <c r="I4" s="427"/>
      <c r="J4" s="428"/>
    </row>
    <row r="5" spans="2:10" x14ac:dyDescent="0.2">
      <c r="B5" s="429"/>
      <c r="C5" s="431" t="s">
        <v>109</v>
      </c>
      <c r="D5" s="432"/>
      <c r="E5" s="432"/>
      <c r="F5" s="433"/>
      <c r="G5" s="431" t="s">
        <v>108</v>
      </c>
      <c r="H5" s="432"/>
      <c r="I5" s="432"/>
      <c r="J5" s="432"/>
    </row>
    <row r="6" spans="2:10" x14ac:dyDescent="0.2">
      <c r="B6" s="429"/>
      <c r="C6" s="434" t="s">
        <v>263</v>
      </c>
      <c r="D6" s="435"/>
      <c r="E6" s="435" t="s">
        <v>107</v>
      </c>
      <c r="F6" s="436"/>
      <c r="G6" s="434" t="s">
        <v>263</v>
      </c>
      <c r="H6" s="435"/>
      <c r="I6" s="435" t="s">
        <v>107</v>
      </c>
      <c r="J6" s="435"/>
    </row>
    <row r="7" spans="2:10" ht="13.5" thickBot="1" x14ac:dyDescent="0.25">
      <c r="B7" s="430"/>
      <c r="C7" s="48">
        <v>2008</v>
      </c>
      <c r="D7" s="47">
        <v>2017</v>
      </c>
      <c r="E7" s="47" t="s">
        <v>106</v>
      </c>
      <c r="F7" s="49" t="s">
        <v>105</v>
      </c>
      <c r="G7" s="48">
        <v>2008</v>
      </c>
      <c r="H7" s="47">
        <v>2017</v>
      </c>
      <c r="I7" s="47" t="s">
        <v>106</v>
      </c>
      <c r="J7" s="47" t="s">
        <v>105</v>
      </c>
    </row>
    <row r="8" spans="2:10" ht="13.5" thickTop="1" x14ac:dyDescent="0.2">
      <c r="B8" s="20" t="s">
        <v>8</v>
      </c>
      <c r="C8" s="19">
        <v>4794.71</v>
      </c>
      <c r="D8" s="17">
        <v>4304.8900000000003</v>
      </c>
      <c r="E8" s="17">
        <v>-489.81999999999971</v>
      </c>
      <c r="F8" s="16">
        <v>-10.215842042584425</v>
      </c>
      <c r="G8" s="19">
        <v>4794.71</v>
      </c>
      <c r="H8" s="18">
        <v>4674.697370535092</v>
      </c>
      <c r="I8" s="17">
        <v>-120.01262946490806</v>
      </c>
      <c r="J8" s="16">
        <v>-2.5030216522982216</v>
      </c>
    </row>
    <row r="9" spans="2:10" x14ac:dyDescent="0.2">
      <c r="B9" s="35" t="s">
        <v>7</v>
      </c>
      <c r="C9" s="34">
        <v>10907.55</v>
      </c>
      <c r="D9" s="31">
        <v>11330.86</v>
      </c>
      <c r="E9" s="31">
        <v>423.31000000000131</v>
      </c>
      <c r="F9" s="46">
        <v>3.880889842356912</v>
      </c>
      <c r="G9" s="34">
        <v>10907.55</v>
      </c>
      <c r="H9" s="18">
        <v>13532.781605718519</v>
      </c>
      <c r="I9" s="31">
        <v>2625.2316057185199</v>
      </c>
      <c r="J9" s="46">
        <v>24.068022660620581</v>
      </c>
    </row>
    <row r="10" spans="2:10" x14ac:dyDescent="0.2">
      <c r="B10" s="35" t="s">
        <v>6</v>
      </c>
      <c r="C10" s="34">
        <v>13980.87</v>
      </c>
      <c r="D10" s="31">
        <v>25005.06</v>
      </c>
      <c r="E10" s="31">
        <v>11024.19</v>
      </c>
      <c r="F10" s="46">
        <v>78.851959856575448</v>
      </c>
      <c r="G10" s="34">
        <v>13980.87</v>
      </c>
      <c r="H10" s="18">
        <v>27909.298788801032</v>
      </c>
      <c r="I10" s="31">
        <v>13928.428788801031</v>
      </c>
      <c r="J10" s="46">
        <v>99.624907382738201</v>
      </c>
    </row>
    <row r="11" spans="2:10" x14ac:dyDescent="0.2">
      <c r="B11" s="35" t="s">
        <v>5</v>
      </c>
      <c r="C11" s="34">
        <v>4860.6400000000003</v>
      </c>
      <c r="D11" s="31">
        <v>5858.03</v>
      </c>
      <c r="E11" s="31">
        <v>997.38999999999942</v>
      </c>
      <c r="F11" s="46">
        <v>20.519725797425838</v>
      </c>
      <c r="G11" s="34">
        <v>4860.6400000000003</v>
      </c>
      <c r="H11" s="18">
        <v>6835.1841465927464</v>
      </c>
      <c r="I11" s="31">
        <v>1974.5441465927461</v>
      </c>
      <c r="J11" s="46">
        <v>40.623130834473358</v>
      </c>
    </row>
    <row r="12" spans="2:10" x14ac:dyDescent="0.2">
      <c r="B12" s="35" t="s">
        <v>4</v>
      </c>
      <c r="C12" s="34">
        <v>9600.7099999999991</v>
      </c>
      <c r="D12" s="31">
        <v>11462.65</v>
      </c>
      <c r="E12" s="31">
        <v>1861.9400000000005</v>
      </c>
      <c r="F12" s="46">
        <v>19.393774002131099</v>
      </c>
      <c r="G12" s="34">
        <v>9600.7099999999991</v>
      </c>
      <c r="H12" s="18">
        <v>12615.643887223932</v>
      </c>
      <c r="I12" s="31">
        <v>3014.9338872239332</v>
      </c>
      <c r="J12" s="46">
        <v>31.403238794046828</v>
      </c>
    </row>
    <row r="13" spans="2:10" x14ac:dyDescent="0.2">
      <c r="B13" s="35" t="s">
        <v>3</v>
      </c>
      <c r="C13" s="34">
        <v>11499.87</v>
      </c>
      <c r="D13" s="31">
        <v>18103.400000000001</v>
      </c>
      <c r="E13" s="31">
        <v>6603.5300000000007</v>
      </c>
      <c r="F13" s="46">
        <v>57.422649125598809</v>
      </c>
      <c r="G13" s="34">
        <v>11499.87</v>
      </c>
      <c r="H13" s="18">
        <v>21967.533391835284</v>
      </c>
      <c r="I13" s="31">
        <v>10467.663391835284</v>
      </c>
      <c r="J13" s="46">
        <v>91.024188898094351</v>
      </c>
    </row>
    <row r="14" spans="2:10" ht="13.5" thickBot="1" x14ac:dyDescent="0.25">
      <c r="B14" s="29" t="s">
        <v>2</v>
      </c>
      <c r="C14" s="45">
        <v>26436.78</v>
      </c>
      <c r="D14" s="26">
        <v>34731.980000000003</v>
      </c>
      <c r="E14" s="26">
        <v>8295.2000000000044</v>
      </c>
      <c r="F14" s="44">
        <v>31.377497562108562</v>
      </c>
      <c r="G14" s="43">
        <v>26436.78</v>
      </c>
      <c r="H14" s="18">
        <v>30391.634332753667</v>
      </c>
      <c r="I14" s="42">
        <v>3954.8543327536681</v>
      </c>
      <c r="J14" s="41">
        <v>14.959667299700147</v>
      </c>
    </row>
    <row r="15" spans="2:10" x14ac:dyDescent="0.2">
      <c r="B15" s="20" t="s">
        <v>104</v>
      </c>
      <c r="C15" s="19">
        <v>82081.13</v>
      </c>
      <c r="D15" s="17">
        <v>110796.87</v>
      </c>
      <c r="E15" s="17">
        <v>28715.739999999991</v>
      </c>
      <c r="F15" s="40">
        <v>34.984581718112302</v>
      </c>
      <c r="G15" s="39">
        <v>82081.13</v>
      </c>
      <c r="H15" s="38">
        <v>117926.77352346029</v>
      </c>
      <c r="I15" s="37">
        <v>35845.643523460283</v>
      </c>
      <c r="J15" s="36">
        <v>43.670991765659508</v>
      </c>
    </row>
    <row r="16" spans="2:10" x14ac:dyDescent="0.2">
      <c r="B16" s="35" t="s">
        <v>1</v>
      </c>
      <c r="C16" s="34">
        <v>122890.88</v>
      </c>
      <c r="D16" s="31">
        <v>147160.26999999999</v>
      </c>
      <c r="E16" s="31">
        <v>24269.389999999985</v>
      </c>
      <c r="F16" s="33">
        <v>19.748731557622492</v>
      </c>
      <c r="G16" s="32">
        <v>122890.88</v>
      </c>
      <c r="H16" s="18">
        <v>158058.59605713713</v>
      </c>
      <c r="I16" s="31">
        <v>35167.716057137121</v>
      </c>
      <c r="J16" s="30">
        <v>28.617026794125909</v>
      </c>
    </row>
    <row r="17" spans="2:10" ht="13.5" thickBot="1" x14ac:dyDescent="0.25">
      <c r="B17" s="29" t="s">
        <v>262</v>
      </c>
      <c r="C17" s="28">
        <v>66.791880731914361</v>
      </c>
      <c r="D17" s="27">
        <v>75.289933893162868</v>
      </c>
      <c r="E17" s="26"/>
      <c r="F17" s="25"/>
      <c r="G17" s="24">
        <v>66.791880731914361</v>
      </c>
      <c r="H17" s="23">
        <v>74.609528659124962</v>
      </c>
      <c r="I17" s="22"/>
      <c r="J17" s="21"/>
    </row>
    <row r="18" spans="2:10" x14ac:dyDescent="0.2">
      <c r="B18" s="20" t="s">
        <v>0</v>
      </c>
      <c r="C18" s="19">
        <v>13196.98</v>
      </c>
      <c r="D18" s="17">
        <v>16440.349999999999</v>
      </c>
      <c r="E18" s="17">
        <v>3243.369999999999</v>
      </c>
      <c r="F18" s="16">
        <v>24.57660767842339</v>
      </c>
      <c r="G18" s="19">
        <v>13196.98</v>
      </c>
      <c r="H18" s="18">
        <v>19183.247070531386</v>
      </c>
      <c r="I18" s="17">
        <v>5986.2670705313867</v>
      </c>
      <c r="J18" s="16">
        <v>45.360886131004115</v>
      </c>
    </row>
    <row r="19" spans="2:10" x14ac:dyDescent="0.2">
      <c r="B19" s="15" t="s">
        <v>149</v>
      </c>
    </row>
    <row r="20" spans="2:10" x14ac:dyDescent="0.2">
      <c r="B20" s="85" t="s">
        <v>155</v>
      </c>
    </row>
    <row r="21" spans="2:10" x14ac:dyDescent="0.2">
      <c r="B21" s="85" t="s">
        <v>156</v>
      </c>
    </row>
    <row r="22" spans="2:10" ht="12.75" customHeight="1" x14ac:dyDescent="0.2">
      <c r="B22" s="85" t="s">
        <v>157</v>
      </c>
    </row>
    <row r="23" spans="2:10" ht="12.75" customHeight="1" x14ac:dyDescent="0.2">
      <c r="B23" s="85" t="s">
        <v>158</v>
      </c>
      <c r="C23" s="14"/>
      <c r="D23" s="14"/>
      <c r="E23" s="14"/>
      <c r="F23" s="14"/>
      <c r="G23" s="14"/>
      <c r="H23" s="14"/>
      <c r="I23" s="14"/>
      <c r="J23" s="14"/>
    </row>
    <row r="24" spans="2:10" ht="12.75" customHeight="1" x14ac:dyDescent="0.2">
      <c r="B24" s="85" t="s">
        <v>159</v>
      </c>
    </row>
    <row r="25" spans="2:10" ht="12.75" customHeight="1" x14ac:dyDescent="0.2"/>
    <row r="26" spans="2:10" ht="12.75" customHeight="1" x14ac:dyDescent="0.2">
      <c r="B26" s="230" t="s">
        <v>254</v>
      </c>
    </row>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sheetData>
  <mergeCells count="10">
    <mergeCell ref="B2:J2"/>
    <mergeCell ref="C3:J3"/>
    <mergeCell ref="B4:J4"/>
    <mergeCell ref="B5:B7"/>
    <mergeCell ref="C5:F5"/>
    <mergeCell ref="G5:J5"/>
    <mergeCell ref="C6:D6"/>
    <mergeCell ref="E6:F6"/>
    <mergeCell ref="G6:H6"/>
    <mergeCell ref="I6:J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J14"/>
  <sheetViews>
    <sheetView workbookViewId="0">
      <selection sqref="A1:XFD1048576"/>
    </sheetView>
  </sheetViews>
  <sheetFormatPr baseColWidth="10" defaultRowHeight="15" x14ac:dyDescent="0.25"/>
  <cols>
    <col min="2" max="2" width="21.140625" customWidth="1"/>
    <col min="3" max="10" width="13.42578125" customWidth="1"/>
  </cols>
  <sheetData>
    <row r="2" spans="2:10" ht="15.75" thickBot="1" x14ac:dyDescent="0.3"/>
    <row r="3" spans="2:10" ht="15.75" thickBot="1" x14ac:dyDescent="0.3">
      <c r="B3" s="522" t="s">
        <v>402</v>
      </c>
      <c r="C3" s="523"/>
      <c r="D3" s="523"/>
      <c r="E3" s="523"/>
      <c r="F3" s="523"/>
      <c r="G3" s="523"/>
      <c r="H3" s="523"/>
      <c r="I3" s="523"/>
      <c r="J3" s="524"/>
    </row>
    <row r="4" spans="2:10" ht="15.75" thickBot="1" x14ac:dyDescent="0.3">
      <c r="B4" s="399" t="s">
        <v>367</v>
      </c>
      <c r="C4" s="250">
        <v>2011</v>
      </c>
      <c r="D4" s="251">
        <v>2012</v>
      </c>
      <c r="E4" s="251">
        <v>2013</v>
      </c>
      <c r="F4" s="252">
        <v>2014</v>
      </c>
      <c r="G4" s="251">
        <v>2015</v>
      </c>
      <c r="H4" s="251">
        <v>2016</v>
      </c>
      <c r="I4" s="251">
        <v>2017</v>
      </c>
      <c r="J4" s="251">
        <v>2018</v>
      </c>
    </row>
    <row r="5" spans="2:10" x14ac:dyDescent="0.25">
      <c r="B5" s="314" t="s">
        <v>8</v>
      </c>
      <c r="C5" s="384">
        <v>96787</v>
      </c>
      <c r="D5" s="385">
        <v>142964</v>
      </c>
      <c r="E5" s="385">
        <v>43910</v>
      </c>
      <c r="F5" s="386">
        <v>90820</v>
      </c>
      <c r="G5" s="385">
        <v>35370</v>
      </c>
      <c r="H5" s="385">
        <v>75820</v>
      </c>
      <c r="I5" s="385">
        <v>103086</v>
      </c>
      <c r="J5" s="387">
        <v>108915</v>
      </c>
    </row>
    <row r="6" spans="2:10" x14ac:dyDescent="0.25">
      <c r="B6" s="225" t="s">
        <v>7</v>
      </c>
      <c r="C6" s="388">
        <v>0</v>
      </c>
      <c r="D6" s="389">
        <v>0</v>
      </c>
      <c r="E6" s="389">
        <v>0</v>
      </c>
      <c r="F6" s="390">
        <v>0</v>
      </c>
      <c r="G6" s="389">
        <v>56325</v>
      </c>
      <c r="H6" s="389">
        <v>89593</v>
      </c>
      <c r="I6" s="389">
        <v>69180</v>
      </c>
      <c r="J6" s="391">
        <v>116039</v>
      </c>
    </row>
    <row r="7" spans="2:10" x14ac:dyDescent="0.25">
      <c r="B7" s="225" t="s">
        <v>6</v>
      </c>
      <c r="C7" s="388">
        <v>278185</v>
      </c>
      <c r="D7" s="389">
        <v>234583</v>
      </c>
      <c r="E7" s="389">
        <v>258233</v>
      </c>
      <c r="F7" s="390">
        <v>257219</v>
      </c>
      <c r="G7" s="389">
        <v>218450</v>
      </c>
      <c r="H7" s="389">
        <v>209911</v>
      </c>
      <c r="I7" s="389">
        <v>222809</v>
      </c>
      <c r="J7" s="391">
        <v>222809</v>
      </c>
    </row>
    <row r="8" spans="2:10" x14ac:dyDescent="0.25">
      <c r="B8" s="225" t="s">
        <v>5</v>
      </c>
      <c r="C8" s="388">
        <v>0</v>
      </c>
      <c r="D8" s="389">
        <v>0</v>
      </c>
      <c r="E8" s="389">
        <v>68238</v>
      </c>
      <c r="F8" s="390">
        <v>0</v>
      </c>
      <c r="G8" s="389">
        <v>0</v>
      </c>
      <c r="H8" s="389">
        <v>0</v>
      </c>
      <c r="I8" s="389">
        <v>0</v>
      </c>
      <c r="J8" s="391">
        <v>0</v>
      </c>
    </row>
    <row r="9" spans="2:10" x14ac:dyDescent="0.25">
      <c r="B9" s="225" t="s">
        <v>4</v>
      </c>
      <c r="C9" s="388">
        <v>0</v>
      </c>
      <c r="D9" s="389">
        <v>0</v>
      </c>
      <c r="E9" s="389">
        <v>0</v>
      </c>
      <c r="F9" s="390">
        <v>0</v>
      </c>
      <c r="G9" s="389">
        <v>0</v>
      </c>
      <c r="H9" s="389">
        <v>36815</v>
      </c>
      <c r="I9" s="389">
        <v>0</v>
      </c>
      <c r="J9" s="391">
        <v>0</v>
      </c>
    </row>
    <row r="10" spans="2:10" x14ac:dyDescent="0.25">
      <c r="B10" s="225" t="s">
        <v>3</v>
      </c>
      <c r="C10" s="388">
        <v>425764</v>
      </c>
      <c r="D10" s="389">
        <v>351079</v>
      </c>
      <c r="E10" s="389">
        <v>459587</v>
      </c>
      <c r="F10" s="390">
        <v>465707</v>
      </c>
      <c r="G10" s="389">
        <v>454483</v>
      </c>
      <c r="H10" s="389">
        <v>805716</v>
      </c>
      <c r="I10" s="389">
        <v>1031978</v>
      </c>
      <c r="J10" s="391">
        <v>1393072</v>
      </c>
    </row>
    <row r="11" spans="2:10" x14ac:dyDescent="0.25">
      <c r="B11" s="225" t="s">
        <v>187</v>
      </c>
      <c r="C11" s="388">
        <v>0</v>
      </c>
      <c r="D11" s="389">
        <v>0</v>
      </c>
      <c r="E11" s="389">
        <v>0</v>
      </c>
      <c r="F11" s="390">
        <v>0</v>
      </c>
      <c r="G11" s="389">
        <v>0</v>
      </c>
      <c r="H11" s="389">
        <v>0</v>
      </c>
      <c r="I11" s="389">
        <v>0</v>
      </c>
      <c r="J11" s="391">
        <v>101353</v>
      </c>
    </row>
    <row r="12" spans="2:10" ht="15.75" thickBot="1" x14ac:dyDescent="0.3">
      <c r="B12" s="292" t="s">
        <v>0</v>
      </c>
      <c r="C12" s="392">
        <v>0</v>
      </c>
      <c r="D12" s="393">
        <v>0</v>
      </c>
      <c r="E12" s="393">
        <v>0</v>
      </c>
      <c r="F12" s="394">
        <v>0</v>
      </c>
      <c r="G12" s="393">
        <v>0</v>
      </c>
      <c r="H12" s="393">
        <v>100859</v>
      </c>
      <c r="I12" s="393">
        <v>346123</v>
      </c>
      <c r="J12" s="395">
        <v>472289</v>
      </c>
    </row>
    <row r="13" spans="2:10" ht="15.75" thickBot="1" x14ac:dyDescent="0.3">
      <c r="B13" s="327" t="s">
        <v>104</v>
      </c>
      <c r="C13" s="396">
        <v>800736</v>
      </c>
      <c r="D13" s="396">
        <v>728626</v>
      </c>
      <c r="E13" s="396">
        <v>829968</v>
      </c>
      <c r="F13" s="396">
        <v>813746</v>
      </c>
      <c r="G13" s="396">
        <v>764628</v>
      </c>
      <c r="H13" s="396">
        <v>1318714</v>
      </c>
      <c r="I13" s="396">
        <v>1773176</v>
      </c>
      <c r="J13" s="397">
        <v>2414477</v>
      </c>
    </row>
    <row r="14" spans="2:10" x14ac:dyDescent="0.25">
      <c r="B14" s="398" t="s">
        <v>190</v>
      </c>
    </row>
  </sheetData>
  <mergeCells count="1">
    <mergeCell ref="B3:J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7:K32"/>
  <sheetViews>
    <sheetView workbookViewId="0">
      <selection sqref="A1:XFD1048576"/>
    </sheetView>
  </sheetViews>
  <sheetFormatPr baseColWidth="10" defaultRowHeight="12.75" x14ac:dyDescent="0.2"/>
  <cols>
    <col min="1" max="1" width="11.42578125" style="1"/>
    <col min="2" max="2" width="46.140625" style="1" customWidth="1"/>
    <col min="3" max="16384" width="11.42578125" style="1"/>
  </cols>
  <sheetData>
    <row r="27" spans="2:11" x14ac:dyDescent="0.2">
      <c r="B27" s="1" t="s">
        <v>166</v>
      </c>
    </row>
    <row r="30" spans="2:11" ht="13.5" thickBot="1" x14ac:dyDescent="0.25"/>
    <row r="31" spans="2:11" ht="13.5" thickBot="1" x14ac:dyDescent="0.25">
      <c r="B31" s="249" t="s">
        <v>404</v>
      </c>
      <c r="C31" s="335" t="s">
        <v>18</v>
      </c>
      <c r="D31" s="251" t="s">
        <v>17</v>
      </c>
      <c r="E31" s="251" t="s">
        <v>16</v>
      </c>
      <c r="F31" s="251" t="s">
        <v>15</v>
      </c>
      <c r="G31" s="251" t="s">
        <v>14</v>
      </c>
      <c r="H31" s="251" t="s">
        <v>13</v>
      </c>
      <c r="I31" s="251" t="s">
        <v>12</v>
      </c>
      <c r="J31" s="251" t="s">
        <v>11</v>
      </c>
      <c r="K31" s="253" t="s">
        <v>10</v>
      </c>
    </row>
    <row r="32" spans="2:11" ht="13.5" thickBot="1" x14ac:dyDescent="0.25">
      <c r="B32" s="233" t="s">
        <v>403</v>
      </c>
      <c r="C32" s="400">
        <v>108.59397399999999</v>
      </c>
      <c r="D32" s="246">
        <v>102.536586</v>
      </c>
      <c r="E32" s="246">
        <v>109.89625099999999</v>
      </c>
      <c r="F32" s="246">
        <v>221.07820799999999</v>
      </c>
      <c r="G32" s="246">
        <v>115.49671699999999</v>
      </c>
      <c r="H32" s="246">
        <v>112.951652</v>
      </c>
      <c r="I32" s="246">
        <v>102.958225</v>
      </c>
      <c r="J32" s="246">
        <v>108.89322100000001</v>
      </c>
      <c r="K32" s="248">
        <v>151.65480400000001</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7:K34"/>
  <sheetViews>
    <sheetView workbookViewId="0">
      <selection sqref="A1:XFD1048576"/>
    </sheetView>
  </sheetViews>
  <sheetFormatPr baseColWidth="10" defaultRowHeight="12.75" x14ac:dyDescent="0.2"/>
  <cols>
    <col min="1" max="1" width="11.42578125" style="1"/>
    <col min="2" max="2" width="44.7109375" style="1" customWidth="1"/>
    <col min="3" max="11" width="9.7109375" style="1" customWidth="1"/>
    <col min="12" max="16384" width="11.42578125" style="1"/>
  </cols>
  <sheetData>
    <row r="27" spans="2:2" x14ac:dyDescent="0.2">
      <c r="B27" s="7" t="s">
        <v>167</v>
      </c>
    </row>
    <row r="28" spans="2:2" x14ac:dyDescent="0.2">
      <c r="B28" s="1" t="s">
        <v>168</v>
      </c>
    </row>
    <row r="29" spans="2:2" x14ac:dyDescent="0.2">
      <c r="B29" s="1" t="s">
        <v>169</v>
      </c>
    </row>
    <row r="32" spans="2:2" ht="13.5" thickBot="1" x14ac:dyDescent="0.25"/>
    <row r="33" spans="2:11" ht="13.5" thickBot="1" x14ac:dyDescent="0.25">
      <c r="B33" s="249" t="s">
        <v>404</v>
      </c>
      <c r="C33" s="335" t="s">
        <v>18</v>
      </c>
      <c r="D33" s="251" t="s">
        <v>17</v>
      </c>
      <c r="E33" s="251" t="s">
        <v>16</v>
      </c>
      <c r="F33" s="251" t="s">
        <v>15</v>
      </c>
      <c r="G33" s="251" t="s">
        <v>14</v>
      </c>
      <c r="H33" s="251" t="s">
        <v>13</v>
      </c>
      <c r="I33" s="251" t="s">
        <v>12</v>
      </c>
      <c r="J33" s="251" t="s">
        <v>11</v>
      </c>
      <c r="K33" s="253" t="s">
        <v>10</v>
      </c>
    </row>
    <row r="34" spans="2:11" ht="13.5" thickBot="1" x14ac:dyDescent="0.25">
      <c r="B34" s="233" t="s">
        <v>405</v>
      </c>
      <c r="C34" s="400">
        <v>8081.3486089999979</v>
      </c>
      <c r="D34" s="246">
        <v>8467.5281959999993</v>
      </c>
      <c r="E34" s="246">
        <v>8045.2226999999993</v>
      </c>
      <c r="F34" s="246">
        <v>8231.0004930000014</v>
      </c>
      <c r="G34" s="246">
        <v>7291.2248909999989</v>
      </c>
      <c r="H34" s="246">
        <v>7977.9431820000009</v>
      </c>
      <c r="I34" s="246">
        <v>6609.6556659999997</v>
      </c>
      <c r="J34" s="246">
        <v>7308.9373189999997</v>
      </c>
      <c r="K34" s="248">
        <v>7214.6353150000004</v>
      </c>
    </row>
  </sheetData>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6:J32"/>
  <sheetViews>
    <sheetView workbookViewId="0">
      <selection sqref="A1:XFD1048576"/>
    </sheetView>
  </sheetViews>
  <sheetFormatPr baseColWidth="10" defaultRowHeight="15" x14ac:dyDescent="0.25"/>
  <cols>
    <col min="1" max="1" width="15.7109375" customWidth="1"/>
    <col min="2" max="2" width="20.5703125" customWidth="1"/>
  </cols>
  <sheetData>
    <row r="26" spans="2:10" x14ac:dyDescent="0.25">
      <c r="B26" t="s">
        <v>170</v>
      </c>
    </row>
    <row r="28" spans="2:10" ht="15.75" thickBot="1" x14ac:dyDescent="0.3"/>
    <row r="29" spans="2:10" ht="15.75" thickBot="1" x14ac:dyDescent="0.3">
      <c r="B29" s="355"/>
      <c r="C29" s="356" t="s">
        <v>15</v>
      </c>
      <c r="D29" s="357" t="s">
        <v>14</v>
      </c>
      <c r="E29" s="357" t="s">
        <v>13</v>
      </c>
      <c r="F29" s="357" t="s">
        <v>12</v>
      </c>
      <c r="G29" s="357" t="s">
        <v>11</v>
      </c>
      <c r="H29" s="359" t="s">
        <v>10</v>
      </c>
    </row>
    <row r="30" spans="2:10" x14ac:dyDescent="0.25">
      <c r="B30" s="225" t="s">
        <v>146</v>
      </c>
      <c r="C30" s="401">
        <v>573.63279</v>
      </c>
      <c r="D30" s="242">
        <v>689.3719759999999</v>
      </c>
      <c r="E30" s="242">
        <v>650.42674799999998</v>
      </c>
      <c r="F30" s="242">
        <v>622.73678500000005</v>
      </c>
      <c r="G30" s="242">
        <v>646.78046800000004</v>
      </c>
      <c r="H30" s="243">
        <v>909.27374300000008</v>
      </c>
    </row>
    <row r="31" spans="2:10" ht="15.75" thickBot="1" x14ac:dyDescent="0.3">
      <c r="B31" s="233" t="s">
        <v>145</v>
      </c>
      <c r="C31" s="400">
        <v>1307.4489429999999</v>
      </c>
      <c r="D31" s="246">
        <v>1304.0491930000003</v>
      </c>
      <c r="E31" s="246">
        <v>1467.2786590000001</v>
      </c>
      <c r="F31" s="246">
        <v>1590.3191659999998</v>
      </c>
      <c r="G31" s="246">
        <v>1913.6756310000001</v>
      </c>
      <c r="H31" s="248">
        <v>1963.7972019999997</v>
      </c>
    </row>
    <row r="32" spans="2:10" x14ac:dyDescent="0.25">
      <c r="J32" s="83"/>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4:I32"/>
  <sheetViews>
    <sheetView workbookViewId="0">
      <selection sqref="A1:XFD1048576"/>
    </sheetView>
  </sheetViews>
  <sheetFormatPr baseColWidth="10" defaultRowHeight="12.75" x14ac:dyDescent="0.2"/>
  <cols>
    <col min="1" max="1" width="11.42578125" style="1"/>
    <col min="2" max="2" width="16" style="1" customWidth="1"/>
    <col min="3" max="9" width="11.28515625" style="1" customWidth="1"/>
    <col min="10" max="16384" width="11.42578125" style="1"/>
  </cols>
  <sheetData>
    <row r="4" spans="2:9" x14ac:dyDescent="0.2">
      <c r="B4" s="532"/>
      <c r="C4" s="532"/>
      <c r="D4" s="532"/>
      <c r="E4" s="532"/>
      <c r="F4" s="532"/>
      <c r="G4" s="532"/>
      <c r="H4" s="532"/>
      <c r="I4" s="532"/>
    </row>
    <row r="5" spans="2:9" x14ac:dyDescent="0.2">
      <c r="B5" s="100" t="s">
        <v>176</v>
      </c>
      <c r="C5" s="529" t="s">
        <v>175</v>
      </c>
      <c r="D5" s="530"/>
      <c r="E5" s="530"/>
      <c r="F5" s="530"/>
      <c r="G5" s="530"/>
      <c r="H5" s="530"/>
      <c r="I5" s="531"/>
    </row>
    <row r="6" spans="2:9" x14ac:dyDescent="0.2">
      <c r="B6" s="533" t="s">
        <v>120</v>
      </c>
      <c r="C6" s="533"/>
      <c r="D6" s="533"/>
      <c r="E6" s="533"/>
      <c r="F6" s="533"/>
      <c r="G6" s="533"/>
      <c r="H6" s="533"/>
      <c r="I6" s="533"/>
    </row>
    <row r="7" spans="2:9" x14ac:dyDescent="0.2">
      <c r="B7" s="99"/>
      <c r="C7" s="98">
        <v>2011</v>
      </c>
      <c r="D7" s="98">
        <v>2012</v>
      </c>
      <c r="E7" s="98">
        <v>2013</v>
      </c>
      <c r="F7" s="98">
        <v>2014</v>
      </c>
      <c r="G7" s="98">
        <v>2015</v>
      </c>
      <c r="H7" s="98">
        <v>2016</v>
      </c>
      <c r="I7" s="98">
        <v>2017</v>
      </c>
    </row>
    <row r="8" spans="2:9" x14ac:dyDescent="0.2">
      <c r="B8" s="534" t="s">
        <v>174</v>
      </c>
      <c r="C8" s="534"/>
      <c r="D8" s="534"/>
      <c r="E8" s="534"/>
      <c r="F8" s="534"/>
      <c r="G8" s="534"/>
      <c r="H8" s="534"/>
      <c r="I8" s="534"/>
    </row>
    <row r="9" spans="2:9" x14ac:dyDescent="0.2">
      <c r="B9" s="97" t="s">
        <v>8</v>
      </c>
      <c r="C9" s="95">
        <v>5.3089279999999999</v>
      </c>
      <c r="D9" s="95">
        <v>30.249700000000001</v>
      </c>
      <c r="E9" s="95">
        <v>1.18909</v>
      </c>
      <c r="F9" s="95">
        <v>2.7989489999999999</v>
      </c>
      <c r="G9" s="95">
        <v>0.69541600000000003</v>
      </c>
      <c r="H9" s="95">
        <v>2.4473009999999999</v>
      </c>
      <c r="I9" s="95">
        <v>0.58927399999999996</v>
      </c>
    </row>
    <row r="10" spans="2:9" x14ac:dyDescent="0.2">
      <c r="B10" s="97" t="s">
        <v>7</v>
      </c>
      <c r="C10" s="95">
        <v>60.309612000000001</v>
      </c>
      <c r="D10" s="95">
        <v>124.44564</v>
      </c>
      <c r="E10" s="95">
        <v>100.70652800000001</v>
      </c>
      <c r="F10" s="95">
        <v>301.42865399999999</v>
      </c>
      <c r="G10" s="95">
        <v>624.53332799999998</v>
      </c>
      <c r="H10" s="95">
        <v>829.02599299999997</v>
      </c>
      <c r="I10" s="95">
        <v>673.71814900000004</v>
      </c>
    </row>
    <row r="11" spans="2:9" x14ac:dyDescent="0.2">
      <c r="B11" s="97" t="s">
        <v>6</v>
      </c>
      <c r="C11" s="95">
        <v>630.32578699999999</v>
      </c>
      <c r="D11" s="95">
        <v>577.11441200000002</v>
      </c>
      <c r="E11" s="95">
        <v>559.64453600000002</v>
      </c>
      <c r="F11" s="95">
        <v>660.35015999999996</v>
      </c>
      <c r="G11" s="95">
        <v>695.49682900000005</v>
      </c>
      <c r="H11" s="95">
        <v>465.29354899999998</v>
      </c>
      <c r="I11" s="95">
        <v>1060.7850940000001</v>
      </c>
    </row>
    <row r="12" spans="2:9" x14ac:dyDescent="0.2">
      <c r="B12" s="97" t="s">
        <v>5</v>
      </c>
      <c r="C12" s="95">
        <v>55.599457999999998</v>
      </c>
      <c r="D12" s="95">
        <v>16.121397999999999</v>
      </c>
      <c r="E12" s="95">
        <v>11.529798</v>
      </c>
      <c r="F12" s="95">
        <v>11.244707999999999</v>
      </c>
      <c r="G12" s="95">
        <v>14.227176</v>
      </c>
      <c r="H12" s="95">
        <v>9.9631150000000002</v>
      </c>
      <c r="I12" s="95">
        <v>19.438451000000001</v>
      </c>
    </row>
    <row r="13" spans="2:9" x14ac:dyDescent="0.2">
      <c r="B13" s="97" t="s">
        <v>4</v>
      </c>
      <c r="C13" s="95">
        <v>1368.3901989999999</v>
      </c>
      <c r="D13" s="95">
        <v>331.771818</v>
      </c>
      <c r="E13" s="95">
        <v>38.064670999999997</v>
      </c>
      <c r="F13" s="95">
        <v>1079.7018849999999</v>
      </c>
      <c r="G13" s="95">
        <v>1737.303823</v>
      </c>
      <c r="H13" s="95">
        <v>45.090321000000003</v>
      </c>
      <c r="I13" s="95">
        <v>283.06701099999998</v>
      </c>
    </row>
    <row r="14" spans="2:9" x14ac:dyDescent="0.2">
      <c r="B14" s="97" t="s">
        <v>3</v>
      </c>
      <c r="C14" s="95">
        <v>65.218618000000006</v>
      </c>
      <c r="D14" s="95">
        <v>48.957768999999999</v>
      </c>
      <c r="E14" s="95">
        <v>20.519442999999999</v>
      </c>
      <c r="F14" s="95">
        <v>139.94446099999999</v>
      </c>
      <c r="G14" s="95">
        <v>96.180910999999995</v>
      </c>
      <c r="H14" s="95">
        <v>104.694621</v>
      </c>
      <c r="I14" s="95">
        <v>114.319666</v>
      </c>
    </row>
    <row r="15" spans="2:9" x14ac:dyDescent="0.2">
      <c r="B15" s="97" t="s">
        <v>2</v>
      </c>
      <c r="C15" s="95">
        <v>805.38454999999999</v>
      </c>
      <c r="D15" s="95">
        <v>655.76329999999996</v>
      </c>
      <c r="E15" s="95">
        <v>529.00203999999997</v>
      </c>
      <c r="F15" s="95">
        <v>856.22375</v>
      </c>
      <c r="G15" s="95">
        <v>654.06087000000002</v>
      </c>
      <c r="H15" s="95">
        <v>1116.2594409999999</v>
      </c>
      <c r="I15" s="95">
        <v>699.99174000000005</v>
      </c>
    </row>
    <row r="16" spans="2:9" x14ac:dyDescent="0.2">
      <c r="B16" s="97" t="s">
        <v>0</v>
      </c>
      <c r="C16" s="95">
        <v>62.333975000000002</v>
      </c>
      <c r="D16" s="95">
        <v>280.62337200000002</v>
      </c>
      <c r="E16" s="95">
        <v>68.209385999999995</v>
      </c>
      <c r="F16" s="95">
        <v>123.925589</v>
      </c>
      <c r="G16" s="95">
        <v>204.41825800000001</v>
      </c>
      <c r="H16" s="95">
        <v>218.02846500000001</v>
      </c>
      <c r="I16" s="95">
        <v>418.17718400000001</v>
      </c>
    </row>
    <row r="17" spans="2:9" x14ac:dyDescent="0.2">
      <c r="B17" s="94" t="s">
        <v>65</v>
      </c>
      <c r="C17" s="93">
        <v>3052.8711269999999</v>
      </c>
      <c r="D17" s="93">
        <v>2065.0474090000002</v>
      </c>
      <c r="E17" s="93">
        <v>1328.8654919999999</v>
      </c>
      <c r="F17" s="93">
        <v>3175.618156</v>
      </c>
      <c r="G17" s="93">
        <v>4026.9166110000001</v>
      </c>
      <c r="H17" s="93">
        <v>2790.8028059999997</v>
      </c>
      <c r="I17" s="93">
        <v>3270.0865690000001</v>
      </c>
    </row>
    <row r="18" spans="2:9" x14ac:dyDescent="0.2">
      <c r="B18" s="535" t="s">
        <v>173</v>
      </c>
      <c r="C18" s="535"/>
      <c r="D18" s="535"/>
      <c r="E18" s="535"/>
      <c r="F18" s="535"/>
      <c r="G18" s="535"/>
      <c r="H18" s="535"/>
      <c r="I18" s="535"/>
    </row>
    <row r="19" spans="2:9" x14ac:dyDescent="0.2">
      <c r="B19" s="96" t="s">
        <v>8</v>
      </c>
      <c r="C19" s="95">
        <v>78.098731000000001</v>
      </c>
      <c r="D19" s="95">
        <v>316.18800700000003</v>
      </c>
      <c r="E19" s="95">
        <v>54.267879999999998</v>
      </c>
      <c r="F19" s="95">
        <v>40.357567000000003</v>
      </c>
      <c r="G19" s="95">
        <v>60.215707000000002</v>
      </c>
      <c r="H19" s="95">
        <v>20.496271</v>
      </c>
      <c r="I19" s="95">
        <v>4.1423719999999999</v>
      </c>
    </row>
    <row r="20" spans="2:9" x14ac:dyDescent="0.2">
      <c r="B20" s="96" t="s">
        <v>7</v>
      </c>
      <c r="C20" s="95">
        <v>268.09059000000002</v>
      </c>
      <c r="D20" s="95">
        <v>396.589855</v>
      </c>
      <c r="E20" s="95">
        <v>149.76712800000001</v>
      </c>
      <c r="F20" s="95">
        <v>408.27677299999999</v>
      </c>
      <c r="G20" s="95">
        <v>973.57916599999999</v>
      </c>
      <c r="H20" s="95">
        <v>1075.913364</v>
      </c>
      <c r="I20" s="95">
        <v>1676.0923620000001</v>
      </c>
    </row>
    <row r="21" spans="2:9" x14ac:dyDescent="0.2">
      <c r="B21" s="96" t="s">
        <v>6</v>
      </c>
      <c r="C21" s="95">
        <v>590.04089299999998</v>
      </c>
      <c r="D21" s="95">
        <v>393.661382</v>
      </c>
      <c r="E21" s="95">
        <v>441.37085400000001</v>
      </c>
      <c r="F21" s="95">
        <v>568.47490300000004</v>
      </c>
      <c r="G21" s="95">
        <v>470.138418</v>
      </c>
      <c r="H21" s="95">
        <v>645.94102899999996</v>
      </c>
      <c r="I21" s="95">
        <v>745.27420800000004</v>
      </c>
    </row>
    <row r="22" spans="2:9" x14ac:dyDescent="0.2">
      <c r="B22" s="96" t="s">
        <v>5</v>
      </c>
      <c r="C22" s="95">
        <v>33.342466000000002</v>
      </c>
      <c r="D22" s="95">
        <v>22.088137</v>
      </c>
      <c r="E22" s="95">
        <v>66.605312999999995</v>
      </c>
      <c r="F22" s="95">
        <v>54.504916999999999</v>
      </c>
      <c r="G22" s="95">
        <v>53.000549999999997</v>
      </c>
      <c r="H22" s="95">
        <v>38.654935000000002</v>
      </c>
      <c r="I22" s="95">
        <v>131.49592799999999</v>
      </c>
    </row>
    <row r="23" spans="2:9" x14ac:dyDescent="0.2">
      <c r="B23" s="96" t="s">
        <v>4</v>
      </c>
      <c r="C23" s="95">
        <v>108.27318200000001</v>
      </c>
      <c r="D23" s="95">
        <v>118.22792099999999</v>
      </c>
      <c r="E23" s="95">
        <v>69.882436999999996</v>
      </c>
      <c r="F23" s="95">
        <v>43.878982999999998</v>
      </c>
      <c r="G23" s="95">
        <v>99.185258000000005</v>
      </c>
      <c r="H23" s="95">
        <v>632.36844599999995</v>
      </c>
      <c r="I23" s="95">
        <v>111.371267</v>
      </c>
    </row>
    <row r="24" spans="2:9" x14ac:dyDescent="0.2">
      <c r="B24" s="96" t="s">
        <v>3</v>
      </c>
      <c r="C24" s="95">
        <v>24.572302000000001</v>
      </c>
      <c r="D24" s="95">
        <v>22.304486000000001</v>
      </c>
      <c r="E24" s="95">
        <v>213.440315</v>
      </c>
      <c r="F24" s="95">
        <v>93.595065000000005</v>
      </c>
      <c r="G24" s="95">
        <v>360.10001999999997</v>
      </c>
      <c r="H24" s="95">
        <v>192.11589699999999</v>
      </c>
      <c r="I24" s="95">
        <v>156.199816</v>
      </c>
    </row>
    <row r="25" spans="2:9" x14ac:dyDescent="0.2">
      <c r="B25" s="96" t="s">
        <v>2</v>
      </c>
      <c r="C25" s="95">
        <v>305.03208999999998</v>
      </c>
      <c r="D25" s="95">
        <v>322.48325999999997</v>
      </c>
      <c r="E25" s="95">
        <v>431.12398999999999</v>
      </c>
      <c r="F25" s="95">
        <v>376.51375999999999</v>
      </c>
      <c r="G25" s="95">
        <v>462.20520099999999</v>
      </c>
      <c r="H25" s="95">
        <v>192.77199100000001</v>
      </c>
      <c r="I25" s="95">
        <v>149.74699000000001</v>
      </c>
    </row>
    <row r="26" spans="2:9" x14ac:dyDescent="0.2">
      <c r="B26" s="96" t="s">
        <v>0</v>
      </c>
      <c r="C26" s="95">
        <v>477.68484699999999</v>
      </c>
      <c r="D26" s="95">
        <v>621.87583800000004</v>
      </c>
      <c r="E26" s="95">
        <v>851.32131900000002</v>
      </c>
      <c r="F26" s="95">
        <v>156.42030099999999</v>
      </c>
      <c r="G26" s="95">
        <v>390.82687700000002</v>
      </c>
      <c r="H26" s="95">
        <v>496.27566200000001</v>
      </c>
      <c r="I26" s="95">
        <v>1040.885626</v>
      </c>
    </row>
    <row r="27" spans="2:9" x14ac:dyDescent="0.2">
      <c r="B27" s="94" t="s">
        <v>65</v>
      </c>
      <c r="C27" s="93">
        <v>1885.1351009999998</v>
      </c>
      <c r="D27" s="93">
        <v>2213.4188859999999</v>
      </c>
      <c r="E27" s="93">
        <v>2277.7792360000003</v>
      </c>
      <c r="F27" s="93">
        <v>1742.0222690000001</v>
      </c>
      <c r="G27" s="93">
        <v>2869.251197</v>
      </c>
      <c r="H27" s="93">
        <v>3294.5375950000002</v>
      </c>
      <c r="I27" s="93">
        <v>4015.2085690000004</v>
      </c>
    </row>
    <row r="28" spans="2:9" x14ac:dyDescent="0.2">
      <c r="B28" s="535" t="s">
        <v>172</v>
      </c>
      <c r="C28" s="535"/>
      <c r="D28" s="535"/>
      <c r="E28" s="535"/>
      <c r="F28" s="535"/>
      <c r="G28" s="535"/>
      <c r="H28" s="535"/>
      <c r="I28" s="535"/>
    </row>
    <row r="29" spans="2:9" ht="15" x14ac:dyDescent="0.2">
      <c r="B29" s="92" t="s">
        <v>65</v>
      </c>
      <c r="C29" s="91">
        <v>4938.0062280000002</v>
      </c>
      <c r="D29" s="91">
        <v>4278.4662950000002</v>
      </c>
      <c r="E29" s="91">
        <v>3606.6447280000002</v>
      </c>
      <c r="F29" s="91">
        <v>4917.6404249999996</v>
      </c>
      <c r="G29" s="91">
        <v>6896.1678080000002</v>
      </c>
      <c r="H29" s="91">
        <v>6085.3404009999995</v>
      </c>
      <c r="I29" s="91">
        <v>7285.2951380000004</v>
      </c>
    </row>
    <row r="30" spans="2:9" ht="15" x14ac:dyDescent="0.2">
      <c r="B30" s="528" t="s">
        <v>171</v>
      </c>
      <c r="C30" s="528"/>
      <c r="D30" s="528"/>
      <c r="E30" s="528"/>
      <c r="F30" s="528"/>
      <c r="G30" s="528"/>
      <c r="H30" s="90"/>
      <c r="I30" s="90"/>
    </row>
    <row r="31" spans="2:9" x14ac:dyDescent="0.2">
      <c r="B31" s="89"/>
      <c r="C31" s="89"/>
      <c r="D31" s="89"/>
    </row>
    <row r="32" spans="2:9" x14ac:dyDescent="0.2">
      <c r="B32" s="88"/>
      <c r="C32" s="88"/>
      <c r="D32" s="88"/>
    </row>
  </sheetData>
  <mergeCells count="7">
    <mergeCell ref="B30:G30"/>
    <mergeCell ref="C5:I5"/>
    <mergeCell ref="B4:I4"/>
    <mergeCell ref="B6:I6"/>
    <mergeCell ref="B8:I8"/>
    <mergeCell ref="B18:I18"/>
    <mergeCell ref="B28:I28"/>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J14"/>
  <sheetViews>
    <sheetView workbookViewId="0">
      <selection sqref="A1:XFD1048576"/>
    </sheetView>
  </sheetViews>
  <sheetFormatPr baseColWidth="10" defaultRowHeight="15" x14ac:dyDescent="0.25"/>
  <cols>
    <col min="2" max="2" width="24" bestFit="1" customWidth="1"/>
    <col min="3" max="3" width="11.7109375" bestFit="1" customWidth="1"/>
    <col min="5" max="6" width="11.7109375" bestFit="1" customWidth="1"/>
    <col min="7" max="10" width="12.7109375" bestFit="1" customWidth="1"/>
  </cols>
  <sheetData>
    <row r="2" spans="2:10" ht="15.75" thickBot="1" x14ac:dyDescent="0.3"/>
    <row r="3" spans="2:10" ht="15.75" thickBot="1" x14ac:dyDescent="0.3">
      <c r="B3" s="522" t="s">
        <v>417</v>
      </c>
      <c r="C3" s="523"/>
      <c r="D3" s="523"/>
      <c r="E3" s="523"/>
      <c r="F3" s="523"/>
      <c r="G3" s="523"/>
      <c r="H3" s="523"/>
      <c r="I3" s="523"/>
      <c r="J3" s="524"/>
    </row>
    <row r="4" spans="2:10" ht="15.75" thickBot="1" x14ac:dyDescent="0.3">
      <c r="B4" s="399"/>
      <c r="C4" s="250">
        <v>2011</v>
      </c>
      <c r="D4" s="251">
        <v>2012</v>
      </c>
      <c r="E4" s="251">
        <v>2013</v>
      </c>
      <c r="F4" s="252">
        <v>2014</v>
      </c>
      <c r="G4" s="251">
        <v>2015</v>
      </c>
      <c r="H4" s="251">
        <v>2016</v>
      </c>
      <c r="I4" s="251">
        <v>2017</v>
      </c>
      <c r="J4" s="251">
        <v>2018</v>
      </c>
    </row>
    <row r="5" spans="2:10" x14ac:dyDescent="0.25">
      <c r="B5" s="314" t="s">
        <v>8</v>
      </c>
      <c r="C5" s="384">
        <v>1361.2152391546165</v>
      </c>
      <c r="D5" s="385">
        <v>2000.3354755784062</v>
      </c>
      <c r="E5" s="385">
        <v>72.244789592459838</v>
      </c>
      <c r="F5" s="386">
        <v>682.35902879129628</v>
      </c>
      <c r="G5" s="385">
        <v>463.21242373821411</v>
      </c>
      <c r="H5" s="385">
        <v>485.48601127944266</v>
      </c>
      <c r="I5" s="385">
        <v>422.36726411903959</v>
      </c>
      <c r="J5" s="387">
        <v>490.63046044864228</v>
      </c>
    </row>
    <row r="6" spans="2:10" x14ac:dyDescent="0.25">
      <c r="B6" s="225" t="s">
        <v>7</v>
      </c>
      <c r="C6" s="388">
        <v>3501.3626251390438</v>
      </c>
      <c r="D6" s="389">
        <v>2717.3933161953723</v>
      </c>
      <c r="E6" s="389">
        <v>2680.7141908934022</v>
      </c>
      <c r="F6" s="390">
        <v>5551.651850869046</v>
      </c>
      <c r="G6" s="389">
        <v>2788.7454242928452</v>
      </c>
      <c r="H6" s="389">
        <v>4214.6411589074423</v>
      </c>
      <c r="I6" s="389">
        <v>2624.3208206515615</v>
      </c>
      <c r="J6" s="391">
        <v>3920.6245572609214</v>
      </c>
    </row>
    <row r="7" spans="2:10" x14ac:dyDescent="0.25">
      <c r="B7" s="225" t="s">
        <v>6</v>
      </c>
      <c r="C7" s="388">
        <v>4527.9699666295892</v>
      </c>
      <c r="D7" s="389">
        <v>6163.4537275064258</v>
      </c>
      <c r="E7" s="389">
        <v>5620.2562060268156</v>
      </c>
      <c r="F7" s="390">
        <v>7910.7085047100973</v>
      </c>
      <c r="G7" s="389">
        <v>14468.013311148086</v>
      </c>
      <c r="H7" s="389">
        <v>14591.247373659184</v>
      </c>
      <c r="I7" s="389">
        <v>19798.292188028405</v>
      </c>
      <c r="J7" s="391">
        <v>20578.069657615113</v>
      </c>
    </row>
    <row r="8" spans="2:10" x14ac:dyDescent="0.25">
      <c r="B8" s="225" t="s">
        <v>5</v>
      </c>
      <c r="C8" s="388">
        <v>610.63125695216911</v>
      </c>
      <c r="D8" s="389">
        <v>757.15552699228783</v>
      </c>
      <c r="E8" s="389">
        <v>4700.2004513474049</v>
      </c>
      <c r="F8" s="390">
        <v>1653.448321613374</v>
      </c>
      <c r="G8" s="389">
        <v>2461.9645036051024</v>
      </c>
      <c r="H8" s="389">
        <v>444.09156253455711</v>
      </c>
      <c r="I8" s="389">
        <v>798.66080486980047</v>
      </c>
      <c r="J8" s="391">
        <v>1404.5218417945691</v>
      </c>
    </row>
    <row r="9" spans="2:10" x14ac:dyDescent="0.25">
      <c r="B9" s="225" t="s">
        <v>4</v>
      </c>
      <c r="C9" s="388">
        <v>560.20161290322585</v>
      </c>
      <c r="D9" s="389">
        <v>758.98329048843186</v>
      </c>
      <c r="E9" s="389">
        <v>548.70436744988717</v>
      </c>
      <c r="F9" s="390">
        <v>635.1041528459599</v>
      </c>
      <c r="G9" s="389">
        <v>592.77648363838057</v>
      </c>
      <c r="H9" s="389">
        <v>598.12341037266401</v>
      </c>
      <c r="I9" s="389">
        <v>551.56239431856602</v>
      </c>
      <c r="J9" s="391">
        <v>600.77331759149945</v>
      </c>
    </row>
    <row r="10" spans="2:10" x14ac:dyDescent="0.25">
      <c r="B10" s="225" t="s">
        <v>3</v>
      </c>
      <c r="C10" s="388">
        <v>609.638487208009</v>
      </c>
      <c r="D10" s="389">
        <v>3658.771208226221</v>
      </c>
      <c r="E10" s="389">
        <v>3572.2368246382584</v>
      </c>
      <c r="F10" s="390">
        <v>3476.2133474857369</v>
      </c>
      <c r="G10" s="389">
        <v>5790.1186910704382</v>
      </c>
      <c r="H10" s="389">
        <v>4265.4218732721438</v>
      </c>
      <c r="I10" s="389">
        <v>3115.5021981738246</v>
      </c>
      <c r="J10" s="391">
        <v>590.23022432113351</v>
      </c>
    </row>
    <row r="11" spans="2:10" x14ac:dyDescent="0.25">
      <c r="B11" s="225" t="s">
        <v>187</v>
      </c>
      <c r="C11" s="388">
        <v>6407.6181868743051</v>
      </c>
      <c r="D11" s="389">
        <v>3904.474293059126</v>
      </c>
      <c r="E11" s="389">
        <v>6214.1152263374488</v>
      </c>
      <c r="F11" s="390">
        <v>7279.4294812259513</v>
      </c>
      <c r="G11" s="389">
        <v>7625.027176927344</v>
      </c>
      <c r="H11" s="389">
        <v>6599.6594050646909</v>
      </c>
      <c r="I11" s="389">
        <v>8186.7331755157256</v>
      </c>
      <c r="J11" s="391">
        <v>8657.0023612750883</v>
      </c>
    </row>
    <row r="12" spans="2:10" ht="15.75" thickBot="1" x14ac:dyDescent="0.3">
      <c r="B12" s="292" t="s">
        <v>0</v>
      </c>
      <c r="C12" s="392">
        <v>2175</v>
      </c>
      <c r="D12" s="393">
        <v>6015</v>
      </c>
      <c r="E12" s="393">
        <v>6125</v>
      </c>
      <c r="F12" s="394">
        <v>7365</v>
      </c>
      <c r="G12" s="393">
        <v>12483</v>
      </c>
      <c r="H12" s="393">
        <v>9214</v>
      </c>
      <c r="I12" s="393">
        <v>19746</v>
      </c>
      <c r="J12" s="395">
        <v>14644</v>
      </c>
    </row>
    <row r="13" spans="2:10" ht="15.75" thickBot="1" x14ac:dyDescent="0.3">
      <c r="B13" s="327" t="s">
        <v>104</v>
      </c>
      <c r="C13" s="396">
        <v>19753.637374860959</v>
      </c>
      <c r="D13" s="396">
        <v>25975.56683804627</v>
      </c>
      <c r="E13" s="396">
        <v>29533.472056285678</v>
      </c>
      <c r="F13" s="396">
        <v>34553.914687541459</v>
      </c>
      <c r="G13" s="396">
        <v>46672.85801442041</v>
      </c>
      <c r="H13" s="396">
        <v>40412.670795090125</v>
      </c>
      <c r="I13" s="396">
        <v>55243.438845676923</v>
      </c>
      <c r="J13" s="397">
        <v>50885.852420306968</v>
      </c>
    </row>
    <row r="14" spans="2:10" x14ac:dyDescent="0.25">
      <c r="B14" t="s">
        <v>418</v>
      </c>
    </row>
  </sheetData>
  <mergeCells count="1">
    <mergeCell ref="B3:J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2:L45"/>
  <sheetViews>
    <sheetView workbookViewId="0">
      <selection sqref="A1:XFD1048576"/>
    </sheetView>
  </sheetViews>
  <sheetFormatPr baseColWidth="10" defaultRowHeight="12.75" x14ac:dyDescent="0.2"/>
  <cols>
    <col min="1" max="1" width="11.42578125" style="1"/>
    <col min="2" max="2" width="37" style="1" customWidth="1"/>
    <col min="3" max="16384" width="11.42578125" style="1"/>
  </cols>
  <sheetData>
    <row r="32" spans="2:2" x14ac:dyDescent="0.2">
      <c r="B32" s="7" t="s">
        <v>177</v>
      </c>
    </row>
    <row r="33" spans="2:12" x14ac:dyDescent="0.2">
      <c r="B33" s="1" t="s">
        <v>249</v>
      </c>
    </row>
    <row r="36" spans="2:12" ht="13.5" thickBot="1" x14ac:dyDescent="0.25"/>
    <row r="37" spans="2:12" ht="13.5" thickBot="1" x14ac:dyDescent="0.25">
      <c r="B37" s="399" t="s">
        <v>37</v>
      </c>
      <c r="C37" s="250" t="s">
        <v>19</v>
      </c>
      <c r="D37" s="251" t="s">
        <v>18</v>
      </c>
      <c r="E37" s="251" t="s">
        <v>17</v>
      </c>
      <c r="F37" s="252" t="s">
        <v>16</v>
      </c>
      <c r="G37" s="251" t="s">
        <v>15</v>
      </c>
      <c r="H37" s="251" t="s">
        <v>14</v>
      </c>
      <c r="I37" s="251" t="s">
        <v>13</v>
      </c>
      <c r="J37" s="251" t="s">
        <v>12</v>
      </c>
      <c r="K37" s="251" t="s">
        <v>11</v>
      </c>
      <c r="L37" s="253" t="s">
        <v>10</v>
      </c>
    </row>
    <row r="38" spans="2:12" x14ac:dyDescent="0.2">
      <c r="B38" s="314" t="s">
        <v>8</v>
      </c>
      <c r="C38" s="384">
        <v>0.32828000000000002</v>
      </c>
      <c r="D38" s="385">
        <v>0.26758100000000001</v>
      </c>
      <c r="E38" s="385">
        <v>0.610124</v>
      </c>
      <c r="F38" s="386">
        <v>0.31641900000000001</v>
      </c>
      <c r="G38" s="385">
        <v>1.4346179999999999</v>
      </c>
      <c r="H38" s="385">
        <v>3.4239760000000001</v>
      </c>
      <c r="I38" s="385">
        <v>0.76321099999999997</v>
      </c>
      <c r="J38" s="385">
        <v>7.2229000000000002E-2</v>
      </c>
      <c r="K38" s="385">
        <v>1.1310000000000001E-2</v>
      </c>
      <c r="L38" s="387">
        <v>1.736758</v>
      </c>
    </row>
    <row r="39" spans="2:12" x14ac:dyDescent="0.2">
      <c r="B39" s="225" t="s">
        <v>7</v>
      </c>
      <c r="C39" s="388">
        <v>1.2542279999999999</v>
      </c>
      <c r="D39" s="389">
        <v>23.385805000000001</v>
      </c>
      <c r="E39" s="389">
        <v>0.89161400000000002</v>
      </c>
      <c r="F39" s="390">
        <v>40.967803000000004</v>
      </c>
      <c r="G39" s="389">
        <v>35.873040000000003</v>
      </c>
      <c r="H39" s="389">
        <v>169.20282599999999</v>
      </c>
      <c r="I39" s="389">
        <v>261.33475900000002</v>
      </c>
      <c r="J39" s="389">
        <v>105.884636</v>
      </c>
      <c r="K39" s="389">
        <v>99.564302999999995</v>
      </c>
      <c r="L39" s="391">
        <v>271.53382299999998</v>
      </c>
    </row>
    <row r="40" spans="2:12" x14ac:dyDescent="0.2">
      <c r="B40" s="225" t="s">
        <v>6</v>
      </c>
      <c r="C40" s="388">
        <v>143.474885</v>
      </c>
      <c r="D40" s="389">
        <v>65.652220999999997</v>
      </c>
      <c r="E40" s="389">
        <v>32.602063000000001</v>
      </c>
      <c r="F40" s="390">
        <v>129.37275700000001</v>
      </c>
      <c r="G40" s="389">
        <v>82.825226000000001</v>
      </c>
      <c r="H40" s="389">
        <v>114.33378</v>
      </c>
      <c r="I40" s="389">
        <v>220.60086000000001</v>
      </c>
      <c r="J40" s="389">
        <v>288.40704699999998</v>
      </c>
      <c r="K40" s="389">
        <v>709.55891199999996</v>
      </c>
      <c r="L40" s="391">
        <v>339.91859299999999</v>
      </c>
    </row>
    <row r="41" spans="2:12" x14ac:dyDescent="0.2">
      <c r="B41" s="225" t="s">
        <v>5</v>
      </c>
      <c r="C41" s="388">
        <v>51.132153000000002</v>
      </c>
      <c r="D41" s="389">
        <v>20.865293000000001</v>
      </c>
      <c r="E41" s="389">
        <v>4.275156</v>
      </c>
      <c r="F41" s="390">
        <v>1.728942</v>
      </c>
      <c r="G41" s="389">
        <v>2.0637020000000001</v>
      </c>
      <c r="H41" s="389">
        <v>2.2959179999999999</v>
      </c>
      <c r="I41" s="389">
        <v>1.3483339999999999</v>
      </c>
      <c r="J41" s="389">
        <v>1.17641</v>
      </c>
      <c r="K41" s="389">
        <v>0.920547</v>
      </c>
      <c r="L41" s="391">
        <v>3.6517170000000001</v>
      </c>
    </row>
    <row r="42" spans="2:12" x14ac:dyDescent="0.2">
      <c r="B42" s="225" t="s">
        <v>4</v>
      </c>
      <c r="C42" s="388">
        <v>77.374703999999994</v>
      </c>
      <c r="D42" s="389">
        <v>35.606135000000002</v>
      </c>
      <c r="E42" s="389">
        <v>123.178107</v>
      </c>
      <c r="F42" s="390">
        <v>73.948434000000006</v>
      </c>
      <c r="G42" s="389">
        <v>98.586143000000007</v>
      </c>
      <c r="H42" s="389">
        <v>135.01150799999999</v>
      </c>
      <c r="I42" s="389">
        <v>22.538381000000001</v>
      </c>
      <c r="J42" s="389">
        <v>83.329479000000006</v>
      </c>
      <c r="K42" s="389">
        <v>113.290111</v>
      </c>
      <c r="L42" s="391">
        <v>80.516265000000004</v>
      </c>
    </row>
    <row r="43" spans="2:12" x14ac:dyDescent="0.2">
      <c r="B43" s="225" t="s">
        <v>3</v>
      </c>
      <c r="C43" s="388">
        <v>7.2210939999999999</v>
      </c>
      <c r="D43" s="389">
        <v>31.719024000000001</v>
      </c>
      <c r="E43" s="389">
        <v>15.127905999999999</v>
      </c>
      <c r="F43" s="390">
        <v>5.4656690000000001</v>
      </c>
      <c r="G43" s="389">
        <v>2.8515679999999999</v>
      </c>
      <c r="H43" s="389">
        <v>39.313070000000003</v>
      </c>
      <c r="I43" s="389">
        <v>16.800833999999998</v>
      </c>
      <c r="J43" s="389">
        <v>66.791853000000003</v>
      </c>
      <c r="K43" s="389">
        <v>88.286253000000002</v>
      </c>
      <c r="L43" s="391">
        <v>31.206429</v>
      </c>
    </row>
    <row r="44" spans="2:12" x14ac:dyDescent="0.2">
      <c r="B44" s="225" t="s">
        <v>30</v>
      </c>
      <c r="C44" s="388">
        <v>1.039936</v>
      </c>
      <c r="D44" s="389">
        <v>3.5559750000000001</v>
      </c>
      <c r="E44" s="389">
        <v>8.9151000000000007</v>
      </c>
      <c r="F44" s="390">
        <v>4.1348099999999999</v>
      </c>
      <c r="G44" s="389">
        <v>4.0415900000000002</v>
      </c>
      <c r="H44" s="389">
        <v>7.0195600000000002</v>
      </c>
      <c r="I44" s="389">
        <v>1.90063</v>
      </c>
      <c r="J44" s="389">
        <v>6.7322749999999996</v>
      </c>
      <c r="K44" s="389">
        <v>81.719008000000002</v>
      </c>
      <c r="L44" s="391">
        <v>77.66319</v>
      </c>
    </row>
    <row r="45" spans="2:12" ht="13.5" thickBot="1" x14ac:dyDescent="0.25">
      <c r="B45" s="233" t="s">
        <v>36</v>
      </c>
      <c r="C45" s="402">
        <v>23.492232000000001</v>
      </c>
      <c r="D45" s="403">
        <v>29.011662000000001</v>
      </c>
      <c r="E45" s="403">
        <v>33.156125000000003</v>
      </c>
      <c r="F45" s="404">
        <v>122.538876</v>
      </c>
      <c r="G45" s="403">
        <v>17.581344000000001</v>
      </c>
      <c r="H45" s="403">
        <v>23.696708000000001</v>
      </c>
      <c r="I45" s="403">
        <v>135.963629</v>
      </c>
      <c r="J45" s="403">
        <v>276.59663999999998</v>
      </c>
      <c r="K45" s="403">
        <v>371.10558400000002</v>
      </c>
      <c r="L45" s="405">
        <v>177.04617500000001</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3:E15"/>
  <sheetViews>
    <sheetView workbookViewId="0">
      <selection sqref="A1:XFD1048576"/>
    </sheetView>
  </sheetViews>
  <sheetFormatPr baseColWidth="10" defaultRowHeight="15" x14ac:dyDescent="0.25"/>
  <cols>
    <col min="2" max="2" width="32.85546875" bestFit="1" customWidth="1"/>
    <col min="3" max="5" width="18.5703125" customWidth="1"/>
  </cols>
  <sheetData>
    <row r="3" spans="2:5" ht="15.75" thickBot="1" x14ac:dyDescent="0.3"/>
    <row r="4" spans="2:5" ht="15.75" thickBot="1" x14ac:dyDescent="0.3">
      <c r="B4" s="522" t="s">
        <v>419</v>
      </c>
      <c r="C4" s="523"/>
      <c r="D4" s="523"/>
      <c r="E4" s="524"/>
    </row>
    <row r="5" spans="2:5" ht="15.75" thickBot="1" x14ac:dyDescent="0.3">
      <c r="B5" s="399"/>
      <c r="C5" s="250" t="s">
        <v>421</v>
      </c>
      <c r="D5" s="251" t="s">
        <v>420</v>
      </c>
      <c r="E5" s="253" t="s">
        <v>422</v>
      </c>
    </row>
    <row r="6" spans="2:5" x14ac:dyDescent="0.25">
      <c r="B6" s="314" t="s">
        <v>8</v>
      </c>
      <c r="C6" s="315">
        <v>207.13</v>
      </c>
      <c r="D6" s="316">
        <v>225.8</v>
      </c>
      <c r="E6" s="318">
        <v>182.1</v>
      </c>
    </row>
    <row r="7" spans="2:5" x14ac:dyDescent="0.25">
      <c r="B7" s="225" t="s">
        <v>7</v>
      </c>
      <c r="C7" s="311">
        <v>297.52</v>
      </c>
      <c r="D7" s="312">
        <v>300</v>
      </c>
      <c r="E7" s="319">
        <v>300</v>
      </c>
    </row>
    <row r="8" spans="2:5" x14ac:dyDescent="0.25">
      <c r="B8" s="225" t="s">
        <v>6</v>
      </c>
      <c r="C8" s="311">
        <v>479.08</v>
      </c>
      <c r="D8" s="312">
        <v>460.33</v>
      </c>
      <c r="E8" s="319">
        <v>502.3</v>
      </c>
    </row>
    <row r="9" spans="2:5" x14ac:dyDescent="0.25">
      <c r="B9" s="225" t="s">
        <v>5</v>
      </c>
      <c r="C9" s="311">
        <v>127.02</v>
      </c>
      <c r="D9" s="312">
        <v>121</v>
      </c>
      <c r="E9" s="319">
        <v>110</v>
      </c>
    </row>
    <row r="10" spans="2:5" x14ac:dyDescent="0.25">
      <c r="B10" s="225" t="s">
        <v>4</v>
      </c>
      <c r="C10" s="311">
        <v>505</v>
      </c>
      <c r="D10" s="312">
        <v>607.1</v>
      </c>
      <c r="E10" s="319">
        <v>637.4</v>
      </c>
    </row>
    <row r="11" spans="2:5" x14ac:dyDescent="0.25">
      <c r="B11" s="225" t="s">
        <v>147</v>
      </c>
      <c r="C11" s="311">
        <v>328.6</v>
      </c>
      <c r="D11" s="312">
        <v>324</v>
      </c>
      <c r="E11" s="319">
        <v>336.9</v>
      </c>
    </row>
    <row r="12" spans="2:5" x14ac:dyDescent="0.25">
      <c r="B12" s="225" t="s">
        <v>2</v>
      </c>
      <c r="C12" s="311">
        <v>575</v>
      </c>
      <c r="D12" s="312">
        <v>546.29999999999995</v>
      </c>
      <c r="E12" s="319">
        <v>273.2</v>
      </c>
    </row>
    <row r="13" spans="2:5" ht="15.75" thickBot="1" x14ac:dyDescent="0.3">
      <c r="B13" s="321" t="s">
        <v>65</v>
      </c>
      <c r="C13" s="322">
        <v>2519.35</v>
      </c>
      <c r="D13" s="408">
        <v>2584.5300000000002</v>
      </c>
      <c r="E13" s="409">
        <v>2341.9</v>
      </c>
    </row>
    <row r="14" spans="2:5" x14ac:dyDescent="0.25">
      <c r="B14" s="406" t="s">
        <v>423</v>
      </c>
      <c r="C14" s="407"/>
      <c r="D14" s="407"/>
      <c r="E14" s="407"/>
    </row>
    <row r="15" spans="2:5" x14ac:dyDescent="0.25">
      <c r="C15" s="407"/>
      <c r="D15" s="407"/>
      <c r="E15" s="407"/>
    </row>
  </sheetData>
  <mergeCells count="1">
    <mergeCell ref="B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N42"/>
  <sheetViews>
    <sheetView workbookViewId="0">
      <selection sqref="A1:XFD1048576"/>
    </sheetView>
  </sheetViews>
  <sheetFormatPr baseColWidth="10" defaultRowHeight="12.75" x14ac:dyDescent="0.2"/>
  <cols>
    <col min="1" max="1" width="11.42578125" style="1"/>
    <col min="2" max="2" width="19.5703125" style="1" bestFit="1" customWidth="1"/>
    <col min="3" max="14" width="9.140625" style="1" customWidth="1"/>
    <col min="15" max="16384" width="11.42578125" style="1"/>
  </cols>
  <sheetData>
    <row r="3" spans="2:3" x14ac:dyDescent="0.2">
      <c r="B3" s="437"/>
      <c r="C3" s="437"/>
    </row>
    <row r="28" spans="2:2" x14ac:dyDescent="0.2">
      <c r="B28" s="1" t="s">
        <v>255</v>
      </c>
    </row>
    <row r="29" spans="2:2" x14ac:dyDescent="0.2">
      <c r="B29" s="1" t="s">
        <v>160</v>
      </c>
    </row>
    <row r="30" spans="2:2" x14ac:dyDescent="0.2">
      <c r="B30" s="1" t="s">
        <v>161</v>
      </c>
    </row>
    <row r="31" spans="2:2" x14ac:dyDescent="0.2">
      <c r="B31" s="1" t="s">
        <v>162</v>
      </c>
    </row>
    <row r="33" spans="2:14" ht="13.5" thickBot="1" x14ac:dyDescent="0.25"/>
    <row r="34" spans="2:14" ht="13.5" thickBot="1" x14ac:dyDescent="0.25">
      <c r="B34" s="368"/>
      <c r="C34" s="369">
        <v>2007</v>
      </c>
      <c r="D34" s="370" t="s">
        <v>19</v>
      </c>
      <c r="E34" s="370" t="s">
        <v>18</v>
      </c>
      <c r="F34" s="370" t="s">
        <v>17</v>
      </c>
      <c r="G34" s="370" t="s">
        <v>16</v>
      </c>
      <c r="H34" s="370" t="s">
        <v>15</v>
      </c>
      <c r="I34" s="370" t="s">
        <v>14</v>
      </c>
      <c r="J34" s="370" t="s">
        <v>13</v>
      </c>
      <c r="K34" s="370" t="s">
        <v>12</v>
      </c>
      <c r="L34" s="370" t="s">
        <v>11</v>
      </c>
      <c r="M34" s="370" t="s">
        <v>10</v>
      </c>
      <c r="N34" s="371" t="s">
        <v>9</v>
      </c>
    </row>
    <row r="35" spans="2:14" ht="13.5" thickBot="1" x14ac:dyDescent="0.25">
      <c r="B35" s="226" t="s">
        <v>1</v>
      </c>
      <c r="C35" s="227">
        <v>0.27</v>
      </c>
      <c r="D35" s="228">
        <v>0.3</v>
      </c>
      <c r="E35" s="228">
        <v>0.31</v>
      </c>
      <c r="F35" s="228">
        <v>0.31</v>
      </c>
      <c r="G35" s="228">
        <v>0.31</v>
      </c>
      <c r="H35" s="228">
        <v>0.28000000000000003</v>
      </c>
      <c r="I35" s="228">
        <v>0.3</v>
      </c>
      <c r="J35" s="228">
        <v>0.3</v>
      </c>
      <c r="K35" s="228">
        <v>0.3</v>
      </c>
      <c r="L35" s="228">
        <v>0.32</v>
      </c>
      <c r="M35" s="228">
        <v>0.31</v>
      </c>
      <c r="N35" s="229">
        <v>0.31</v>
      </c>
    </row>
    <row r="36" spans="2:14" x14ac:dyDescent="0.2">
      <c r="B36" s="225" t="s">
        <v>8</v>
      </c>
      <c r="C36" s="217">
        <v>0.28939399999999998</v>
      </c>
      <c r="D36" s="215">
        <v>0.32541100000000001</v>
      </c>
      <c r="E36" s="215">
        <v>0.30309700000000001</v>
      </c>
      <c r="F36" s="215">
        <v>0.336482</v>
      </c>
      <c r="G36" s="215">
        <v>0.319693</v>
      </c>
      <c r="H36" s="215">
        <v>0.31587100000000001</v>
      </c>
      <c r="I36" s="215">
        <v>0.274978</v>
      </c>
      <c r="J36" s="215">
        <v>0.24099100000000001</v>
      </c>
      <c r="K36" s="215">
        <v>0.27958100000000002</v>
      </c>
      <c r="L36" s="215">
        <v>0.26055400000000001</v>
      </c>
      <c r="M36" s="215">
        <v>0.26409199999999999</v>
      </c>
      <c r="N36" s="216">
        <v>0.27574199999999999</v>
      </c>
    </row>
    <row r="37" spans="2:14" x14ac:dyDescent="0.2">
      <c r="B37" s="223" t="s">
        <v>7</v>
      </c>
      <c r="C37" s="218">
        <v>0.37957800000000003</v>
      </c>
      <c r="D37" s="81">
        <v>0.38522699999999999</v>
      </c>
      <c r="E37" s="81">
        <v>0.47060099999999999</v>
      </c>
      <c r="F37" s="81">
        <v>0.49544899999999997</v>
      </c>
      <c r="G37" s="81">
        <v>0.45951999999999998</v>
      </c>
      <c r="H37" s="81">
        <v>0.45268900000000001</v>
      </c>
      <c r="I37" s="81">
        <v>0.40584500000000001</v>
      </c>
      <c r="J37" s="81">
        <v>0.36811300000000002</v>
      </c>
      <c r="K37" s="81">
        <v>0.36765100000000001</v>
      </c>
      <c r="L37" s="81">
        <v>0.38425999999999999</v>
      </c>
      <c r="M37" s="81">
        <v>0.43</v>
      </c>
      <c r="N37" s="212">
        <v>0.42813699999999999</v>
      </c>
    </row>
    <row r="38" spans="2:14" x14ac:dyDescent="0.2">
      <c r="B38" s="223" t="s">
        <v>6</v>
      </c>
      <c r="C38" s="218">
        <v>0.36685400000000001</v>
      </c>
      <c r="D38" s="81">
        <v>0.382826</v>
      </c>
      <c r="E38" s="81">
        <v>0.35491899999999998</v>
      </c>
      <c r="F38" s="81">
        <v>0.38670100000000002</v>
      </c>
      <c r="G38" s="81">
        <v>0.386793</v>
      </c>
      <c r="H38" s="81">
        <v>0.37175999999999998</v>
      </c>
      <c r="I38" s="81">
        <v>0.38086599999999998</v>
      </c>
      <c r="J38" s="81">
        <v>0.41873500000000002</v>
      </c>
      <c r="K38" s="81">
        <v>0.52317599999999997</v>
      </c>
      <c r="L38" s="81">
        <v>0.69929600000000003</v>
      </c>
      <c r="M38" s="81">
        <v>0.66740500000000003</v>
      </c>
      <c r="N38" s="212">
        <v>0.61213300000000004</v>
      </c>
    </row>
    <row r="39" spans="2:14" x14ac:dyDescent="0.2">
      <c r="B39" s="223" t="s">
        <v>5</v>
      </c>
      <c r="C39" s="218">
        <v>0.18990299999999999</v>
      </c>
      <c r="D39" s="81">
        <v>0.21767300000000001</v>
      </c>
      <c r="E39" s="81">
        <v>0.15843499999999999</v>
      </c>
      <c r="F39" s="81">
        <v>0.14804899999999999</v>
      </c>
      <c r="G39" s="81">
        <v>0.19820099999999999</v>
      </c>
      <c r="H39" s="81">
        <v>0.136987</v>
      </c>
      <c r="I39" s="81">
        <v>0.16661000000000001</v>
      </c>
      <c r="J39" s="81">
        <v>0.187219</v>
      </c>
      <c r="K39" s="81">
        <v>0.22095799999999999</v>
      </c>
      <c r="L39" s="81">
        <v>0.27468199999999998</v>
      </c>
      <c r="M39" s="81">
        <v>0.30102099999999998</v>
      </c>
      <c r="N39" s="212">
        <v>0.239791</v>
      </c>
    </row>
    <row r="40" spans="2:14" x14ac:dyDescent="0.2">
      <c r="B40" s="223" t="s">
        <v>4</v>
      </c>
      <c r="C40" s="218">
        <v>0.17014399999999999</v>
      </c>
      <c r="D40" s="81">
        <v>0.19040899999999999</v>
      </c>
      <c r="E40" s="81">
        <v>0.18273600000000001</v>
      </c>
      <c r="F40" s="81">
        <v>0.196432</v>
      </c>
      <c r="G40" s="81">
        <v>0.18207899999999999</v>
      </c>
      <c r="H40" s="81">
        <v>0.173148</v>
      </c>
      <c r="I40" s="81">
        <v>0.224857</v>
      </c>
      <c r="J40" s="81">
        <v>0.19813</v>
      </c>
      <c r="K40" s="81">
        <v>0.20210800000000001</v>
      </c>
      <c r="L40" s="81">
        <v>0.20366999999999999</v>
      </c>
      <c r="M40" s="81">
        <v>0.22770599999999999</v>
      </c>
      <c r="N40" s="212">
        <v>0.27537699999999998</v>
      </c>
    </row>
    <row r="41" spans="2:14" x14ac:dyDescent="0.2">
      <c r="B41" s="223" t="s">
        <v>3</v>
      </c>
      <c r="C41" s="218">
        <v>0.35530899999999999</v>
      </c>
      <c r="D41" s="81">
        <v>0.430369</v>
      </c>
      <c r="E41" s="81">
        <v>0.50754999999999995</v>
      </c>
      <c r="F41" s="81">
        <v>0.57260200000000006</v>
      </c>
      <c r="G41" s="81">
        <v>0.56248600000000004</v>
      </c>
      <c r="H41" s="81">
        <v>0.561921</v>
      </c>
      <c r="I41" s="81">
        <v>0.70467100000000005</v>
      </c>
      <c r="J41" s="81">
        <v>0.70070100000000002</v>
      </c>
      <c r="K41" s="81">
        <v>0.704758</v>
      </c>
      <c r="L41" s="81">
        <v>0.70011400000000001</v>
      </c>
      <c r="M41" s="81">
        <v>0.69887600000000005</v>
      </c>
      <c r="N41" s="212">
        <v>0.69563699999999995</v>
      </c>
    </row>
    <row r="42" spans="2:14" ht="13.5" thickBot="1" x14ac:dyDescent="0.25">
      <c r="B42" s="224" t="s">
        <v>2</v>
      </c>
      <c r="C42" s="219">
        <v>0.15645300000000001</v>
      </c>
      <c r="D42" s="213">
        <v>0.18345800000000001</v>
      </c>
      <c r="E42" s="213">
        <v>0.20577599999999999</v>
      </c>
      <c r="F42" s="213">
        <v>0.20263200000000001</v>
      </c>
      <c r="G42" s="213">
        <v>0.203574</v>
      </c>
      <c r="H42" s="213">
        <v>0.185609</v>
      </c>
      <c r="I42" s="213">
        <v>0.18173700000000001</v>
      </c>
      <c r="J42" s="213">
        <v>0.18568799999999999</v>
      </c>
      <c r="K42" s="213">
        <v>0.16752600000000001</v>
      </c>
      <c r="L42" s="213">
        <v>0.18609999999999999</v>
      </c>
      <c r="M42" s="213">
        <v>0.17680299999999999</v>
      </c>
      <c r="N42" s="214">
        <v>0.16712299999999999</v>
      </c>
    </row>
  </sheetData>
  <mergeCells count="1">
    <mergeCell ref="B3:C3"/>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0:O31"/>
  <sheetViews>
    <sheetView workbookViewId="0">
      <selection activeCell="B38" sqref="B38"/>
    </sheetView>
  </sheetViews>
  <sheetFormatPr baseColWidth="10" defaultRowHeight="15" x14ac:dyDescent="0.25"/>
  <cols>
    <col min="1" max="1" width="19.5703125" customWidth="1"/>
    <col min="2" max="15" width="14.5703125" customWidth="1"/>
  </cols>
  <sheetData>
    <row r="20" spans="1:15" ht="15.75" thickBot="1" x14ac:dyDescent="0.3"/>
    <row r="21" spans="1:15" ht="15.75" thickBot="1" x14ac:dyDescent="0.3">
      <c r="A21" s="522" t="s">
        <v>441</v>
      </c>
      <c r="B21" s="523"/>
      <c r="C21" s="523"/>
      <c r="D21" s="523"/>
      <c r="E21" s="523"/>
      <c r="F21" s="523"/>
      <c r="G21" s="523"/>
      <c r="H21" s="523"/>
      <c r="I21" s="523"/>
      <c r="J21" s="523"/>
      <c r="K21" s="523"/>
      <c r="L21" s="523"/>
      <c r="M21" s="523"/>
      <c r="N21" s="523"/>
      <c r="O21" s="523"/>
    </row>
    <row r="22" spans="1:15" ht="15.75" thickBot="1" x14ac:dyDescent="0.3">
      <c r="A22" s="399" t="s">
        <v>148</v>
      </c>
      <c r="B22" s="250" t="s">
        <v>427</v>
      </c>
      <c r="C22" s="251" t="s">
        <v>428</v>
      </c>
      <c r="D22" s="251" t="s">
        <v>429</v>
      </c>
      <c r="E22" s="251" t="s">
        <v>430</v>
      </c>
      <c r="F22" s="251" t="s">
        <v>431</v>
      </c>
      <c r="G22" s="251" t="s">
        <v>432</v>
      </c>
      <c r="H22" s="251" t="s">
        <v>433</v>
      </c>
      <c r="I22" s="251" t="s">
        <v>434</v>
      </c>
      <c r="J22" s="251" t="s">
        <v>435</v>
      </c>
      <c r="K22" s="251" t="s">
        <v>436</v>
      </c>
      <c r="L22" s="251" t="s">
        <v>437</v>
      </c>
      <c r="M22" s="251" t="s">
        <v>438</v>
      </c>
      <c r="N22" s="251" t="s">
        <v>439</v>
      </c>
      <c r="O22" s="253" t="s">
        <v>440</v>
      </c>
    </row>
    <row r="23" spans="1:15" x14ac:dyDescent="0.25">
      <c r="A23" s="314" t="s">
        <v>5</v>
      </c>
      <c r="B23" s="315">
        <v>7.5700846802980397</v>
      </c>
      <c r="C23" s="316">
        <v>8.1798643518337695</v>
      </c>
      <c r="D23" s="316">
        <v>7.8814928761420404</v>
      </c>
      <c r="E23" s="316">
        <v>7.4728507987983601</v>
      </c>
      <c r="F23" s="316">
        <v>7.64</v>
      </c>
      <c r="G23" s="316">
        <v>7.42</v>
      </c>
      <c r="H23" s="316">
        <v>7.06</v>
      </c>
      <c r="I23" s="316">
        <v>6.8346650035608896</v>
      </c>
      <c r="J23" s="316">
        <v>6.49344609247163</v>
      </c>
      <c r="K23" s="316">
        <v>6.0500144644443701</v>
      </c>
      <c r="L23" s="316">
        <v>6.4238308834649498</v>
      </c>
      <c r="M23" s="316">
        <v>5.9803559534481501</v>
      </c>
      <c r="N23" s="316">
        <v>5.9177340000000003</v>
      </c>
      <c r="O23" s="318">
        <v>5.9765871614217803</v>
      </c>
    </row>
    <row r="24" spans="1:15" x14ac:dyDescent="0.25">
      <c r="A24" s="225" t="s">
        <v>7</v>
      </c>
      <c r="B24" s="311">
        <v>8.7639104299081794</v>
      </c>
      <c r="C24" s="312">
        <v>11.633639988980301</v>
      </c>
      <c r="D24" s="312">
        <v>11.7760088704003</v>
      </c>
      <c r="E24" s="312">
        <v>11.6782783764909</v>
      </c>
      <c r="F24" s="312">
        <v>10.72</v>
      </c>
      <c r="G24" s="312">
        <v>10.48</v>
      </c>
      <c r="H24" s="312">
        <v>10.91</v>
      </c>
      <c r="I24" s="312">
        <v>10.7369961827509</v>
      </c>
      <c r="J24" s="312">
        <v>7.4527967205102899</v>
      </c>
      <c r="K24" s="312">
        <v>7.5551890124724901</v>
      </c>
      <c r="L24" s="312">
        <v>6.8245864881221499</v>
      </c>
      <c r="M24" s="312">
        <v>6.6721760158852401</v>
      </c>
      <c r="N24" s="312">
        <v>6.9724849999999998</v>
      </c>
      <c r="O24" s="319">
        <v>6.5745860338211104</v>
      </c>
    </row>
    <row r="25" spans="1:15" x14ac:dyDescent="0.25">
      <c r="A25" s="225" t="s">
        <v>4</v>
      </c>
      <c r="B25" s="311">
        <v>17.539981211845799</v>
      </c>
      <c r="C25" s="312">
        <v>16.842001789985101</v>
      </c>
      <c r="D25" s="312">
        <v>15.697462705620699</v>
      </c>
      <c r="E25" s="312">
        <v>16.3223266427044</v>
      </c>
      <c r="F25" s="312">
        <v>16.66</v>
      </c>
      <c r="G25" s="312">
        <v>16.57</v>
      </c>
      <c r="H25" s="312">
        <v>14.36</v>
      </c>
      <c r="I25" s="312">
        <v>13.742548206244299</v>
      </c>
      <c r="J25" s="312">
        <v>13.4347629734623</v>
      </c>
      <c r="K25" s="312">
        <v>12.9717296556737</v>
      </c>
      <c r="L25" s="312">
        <v>12.42835601646</v>
      </c>
      <c r="M25" s="312">
        <v>11.2993820866169</v>
      </c>
      <c r="N25" s="312">
        <v>11.653363000000001</v>
      </c>
      <c r="O25" s="319">
        <v>10.850879549980201</v>
      </c>
    </row>
    <row r="26" spans="1:15" x14ac:dyDescent="0.25">
      <c r="A26" s="225" t="s">
        <v>2</v>
      </c>
      <c r="B26" s="311">
        <v>6.67</v>
      </c>
      <c r="C26" s="312">
        <v>6.9316432842333597</v>
      </c>
      <c r="D26" s="312">
        <v>6.9070002748778601</v>
      </c>
      <c r="E26" s="312">
        <v>6.8</v>
      </c>
      <c r="F26" s="312">
        <v>6.75</v>
      </c>
      <c r="G26" s="312">
        <v>6.42</v>
      </c>
      <c r="H26" s="312">
        <v>5.8</v>
      </c>
      <c r="I26" s="312">
        <v>5.9175466786686401</v>
      </c>
      <c r="J26" s="312">
        <v>5.9199889143040298</v>
      </c>
      <c r="K26" s="312">
        <v>6.0445527549621403</v>
      </c>
      <c r="L26" s="312">
        <v>6.0337771323573497</v>
      </c>
      <c r="M26" s="312">
        <v>6.0932571599611203</v>
      </c>
      <c r="N26" s="312">
        <v>5.7570629999999996</v>
      </c>
      <c r="O26" s="319">
        <v>5.7054772973060599</v>
      </c>
    </row>
    <row r="27" spans="1:15" x14ac:dyDescent="0.25">
      <c r="A27" s="225" t="s">
        <v>147</v>
      </c>
      <c r="B27" s="311">
        <v>8.3300320108135306</v>
      </c>
      <c r="C27" s="312">
        <v>7.7258931809978204</v>
      </c>
      <c r="D27" s="312">
        <v>7.92792376991809</v>
      </c>
      <c r="E27" s="312">
        <v>7.8837781643823304</v>
      </c>
      <c r="F27" s="312">
        <v>7.96</v>
      </c>
      <c r="G27" s="312">
        <v>8.4</v>
      </c>
      <c r="H27" s="312">
        <v>7.86</v>
      </c>
      <c r="I27" s="312">
        <v>7.5615330575159199</v>
      </c>
      <c r="J27" s="312">
        <v>7.4924034972575599</v>
      </c>
      <c r="K27" s="312">
        <v>7.4081240626815301</v>
      </c>
      <c r="L27" s="312">
        <v>7.2910114797927603</v>
      </c>
      <c r="M27" s="312">
        <v>7.3489443586048901</v>
      </c>
      <c r="N27" s="312">
        <v>7.8917210000000004</v>
      </c>
      <c r="O27" s="319">
        <v>7.0094503462314597</v>
      </c>
    </row>
    <row r="28" spans="1:15" x14ac:dyDescent="0.25">
      <c r="A28" s="225" t="s">
        <v>6</v>
      </c>
      <c r="B28" s="311">
        <v>10.9839255744537</v>
      </c>
      <c r="C28" s="312">
        <v>12.6373833647478</v>
      </c>
      <c r="D28" s="312">
        <v>11.161516366040599</v>
      </c>
      <c r="E28" s="312">
        <v>10.938868389707199</v>
      </c>
      <c r="F28" s="312">
        <v>10.16</v>
      </c>
      <c r="G28" s="312">
        <v>9.01</v>
      </c>
      <c r="H28" s="312">
        <v>8.3699999999999992</v>
      </c>
      <c r="I28" s="312">
        <v>7.7634383063091699</v>
      </c>
      <c r="J28" s="312">
        <v>7.4281049798996897</v>
      </c>
      <c r="K28" s="312">
        <v>7.3172381394649104</v>
      </c>
      <c r="L28" s="312">
        <v>8.1248835701607902</v>
      </c>
      <c r="M28" s="312">
        <v>8.5586262234105206</v>
      </c>
      <c r="N28" s="312">
        <v>8.2254090000000009</v>
      </c>
      <c r="O28" s="319">
        <v>7.5691342353820801</v>
      </c>
    </row>
    <row r="29" spans="1:15" ht="15.75" thickBot="1" x14ac:dyDescent="0.3">
      <c r="A29" s="233" t="s">
        <v>8</v>
      </c>
      <c r="B29" s="320">
        <v>10.3147973313467</v>
      </c>
      <c r="C29" s="411">
        <v>11.8706471419432</v>
      </c>
      <c r="D29" s="411">
        <v>11.0763858682945</v>
      </c>
      <c r="E29" s="411">
        <v>10.055108360821601</v>
      </c>
      <c r="F29" s="411">
        <v>11.03</v>
      </c>
      <c r="G29" s="411">
        <v>10.97</v>
      </c>
      <c r="H29" s="411">
        <v>10.31</v>
      </c>
      <c r="I29" s="411">
        <v>9.3071388422584995</v>
      </c>
      <c r="J29" s="411">
        <v>9.3427798050062396</v>
      </c>
      <c r="K29" s="411">
        <v>9.0754394213346004</v>
      </c>
      <c r="L29" s="411">
        <v>7.8032725868664299</v>
      </c>
      <c r="M29" s="411">
        <v>8.3647133541409495</v>
      </c>
      <c r="N29" s="411">
        <v>7.840465</v>
      </c>
      <c r="O29" s="412">
        <v>7.2855636477470398</v>
      </c>
    </row>
    <row r="30" spans="1:15" x14ac:dyDescent="0.25">
      <c r="A30" s="413" t="s">
        <v>442</v>
      </c>
    </row>
    <row r="31" spans="1:15" x14ac:dyDescent="0.25">
      <c r="A31" s="413" t="s">
        <v>443</v>
      </c>
    </row>
  </sheetData>
  <mergeCells count="1">
    <mergeCell ref="A21:O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0:L41"/>
  <sheetViews>
    <sheetView workbookViewId="0">
      <selection sqref="A1:XFD1048576"/>
    </sheetView>
  </sheetViews>
  <sheetFormatPr baseColWidth="10" defaultRowHeight="12.75" x14ac:dyDescent="0.2"/>
  <cols>
    <col min="1" max="1" width="11.42578125" style="10"/>
    <col min="2" max="2" width="44.140625" style="10" customWidth="1"/>
    <col min="3" max="12" width="9.28515625" style="10" customWidth="1"/>
    <col min="13" max="16384" width="11.42578125" style="10"/>
  </cols>
  <sheetData>
    <row r="30" spans="2:5" x14ac:dyDescent="0.2">
      <c r="B30" s="51" t="s">
        <v>256</v>
      </c>
      <c r="E30" s="51"/>
    </row>
    <row r="31" spans="2:5" x14ac:dyDescent="0.2">
      <c r="B31" s="51" t="s">
        <v>111</v>
      </c>
    </row>
    <row r="35" spans="1:12" ht="13.5" thickBot="1" x14ac:dyDescent="0.25"/>
    <row r="36" spans="1:12" ht="13.5" thickBot="1" x14ac:dyDescent="0.25">
      <c r="A36" s="51"/>
      <c r="B36" s="220"/>
      <c r="C36" s="221" t="s">
        <v>19</v>
      </c>
      <c r="D36" s="222" t="s">
        <v>18</v>
      </c>
      <c r="E36" s="222" t="s">
        <v>17</v>
      </c>
      <c r="F36" s="222" t="s">
        <v>16</v>
      </c>
      <c r="G36" s="222" t="s">
        <v>15</v>
      </c>
      <c r="H36" s="222" t="s">
        <v>14</v>
      </c>
      <c r="I36" s="222" t="s">
        <v>13</v>
      </c>
      <c r="J36" s="222" t="s">
        <v>12</v>
      </c>
      <c r="K36" s="222" t="s">
        <v>11</v>
      </c>
      <c r="L36" s="232" t="s">
        <v>10</v>
      </c>
    </row>
    <row r="37" spans="1:12" ht="13.5" thickBot="1" x14ac:dyDescent="0.25">
      <c r="B37" s="226" t="s">
        <v>257</v>
      </c>
      <c r="C37" s="227">
        <v>82.081130000000002</v>
      </c>
      <c r="D37" s="228">
        <v>81.558789999999988</v>
      </c>
      <c r="E37" s="228">
        <v>87.878039999999999</v>
      </c>
      <c r="F37" s="228">
        <v>92.759460000000004</v>
      </c>
      <c r="G37" s="228">
        <v>88.503479999999996</v>
      </c>
      <c r="H37" s="228">
        <v>94.551600000000008</v>
      </c>
      <c r="I37" s="228">
        <v>97.277740000000009</v>
      </c>
      <c r="J37" s="228">
        <v>94.001139999999992</v>
      </c>
      <c r="K37" s="228">
        <v>106.26577</v>
      </c>
      <c r="L37" s="229">
        <v>110.79687</v>
      </c>
    </row>
    <row r="38" spans="1:12" x14ac:dyDescent="0.2">
      <c r="B38" s="225" t="s">
        <v>21</v>
      </c>
      <c r="C38" s="217">
        <v>56.519770000000001</v>
      </c>
      <c r="D38" s="215">
        <v>55.844999999999985</v>
      </c>
      <c r="E38" s="215">
        <v>57.501459999999994</v>
      </c>
      <c r="F38" s="215">
        <v>61.180490000000006</v>
      </c>
      <c r="G38" s="215">
        <v>59.281109999999998</v>
      </c>
      <c r="H38" s="215">
        <v>61.246320000000011</v>
      </c>
      <c r="I38" s="215">
        <v>67.429640000000006</v>
      </c>
      <c r="J38" s="215">
        <v>66.087119999999999</v>
      </c>
      <c r="K38" s="215">
        <v>76.806319999999999</v>
      </c>
      <c r="L38" s="216">
        <v>78.13463999999999</v>
      </c>
    </row>
    <row r="39" spans="1:12" x14ac:dyDescent="0.2">
      <c r="A39" s="51"/>
      <c r="B39" s="223" t="s">
        <v>20</v>
      </c>
      <c r="C39" s="218">
        <v>25.561360000000001</v>
      </c>
      <c r="D39" s="81">
        <v>25.713789999999999</v>
      </c>
      <c r="E39" s="81">
        <v>30.376580000000001</v>
      </c>
      <c r="F39" s="81">
        <v>31.578970000000002</v>
      </c>
      <c r="G39" s="81">
        <v>29.222369999999998</v>
      </c>
      <c r="H39" s="81">
        <v>33.305279999999996</v>
      </c>
      <c r="I39" s="81">
        <v>29.848099999999999</v>
      </c>
      <c r="J39" s="81">
        <v>27.914019999999997</v>
      </c>
      <c r="K39" s="81">
        <v>29.45945</v>
      </c>
      <c r="L39" s="212">
        <v>32.662230000000001</v>
      </c>
    </row>
    <row r="40" spans="1:12" ht="13.5" thickBot="1" x14ac:dyDescent="0.25">
      <c r="B40" s="233" t="s">
        <v>258</v>
      </c>
      <c r="C40" s="234">
        <v>0.31141579069391467</v>
      </c>
      <c r="D40" s="234">
        <v>0.31527919921323017</v>
      </c>
      <c r="E40" s="234">
        <v>0.34566747278387183</v>
      </c>
      <c r="F40" s="234">
        <v>0.34043934710271062</v>
      </c>
      <c r="G40" s="234">
        <v>0.33018328770800875</v>
      </c>
      <c r="H40" s="234">
        <v>0.35224448872361752</v>
      </c>
      <c r="I40" s="234">
        <v>0.30683381419017336</v>
      </c>
      <c r="J40" s="234">
        <v>0.29695405821674076</v>
      </c>
      <c r="K40" s="234">
        <v>0.27722426516083215</v>
      </c>
      <c r="L40" s="235">
        <v>0.29479379697278452</v>
      </c>
    </row>
    <row r="41" spans="1:12" x14ac:dyDescent="0.2">
      <c r="B41" s="230" t="s">
        <v>259</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9:F37"/>
  <sheetViews>
    <sheetView workbookViewId="0">
      <selection sqref="A1:XFD1048576"/>
    </sheetView>
  </sheetViews>
  <sheetFormatPr baseColWidth="10" defaultRowHeight="12.75" x14ac:dyDescent="0.2"/>
  <cols>
    <col min="1" max="1" width="11.42578125" style="1"/>
    <col min="2" max="2" width="63.140625" style="1" customWidth="1"/>
    <col min="3" max="16384" width="11.42578125" style="1"/>
  </cols>
  <sheetData>
    <row r="29" spans="2:2" x14ac:dyDescent="0.2">
      <c r="B29" s="1" t="s">
        <v>260</v>
      </c>
    </row>
    <row r="30" spans="2:2" x14ac:dyDescent="0.2">
      <c r="B30" s="1" t="s">
        <v>25</v>
      </c>
    </row>
    <row r="31" spans="2:2" x14ac:dyDescent="0.2">
      <c r="B31" s="6" t="s">
        <v>24</v>
      </c>
    </row>
    <row r="33" spans="1:6" ht="13.5" thickBot="1" x14ac:dyDescent="0.25"/>
    <row r="34" spans="1:6" ht="13.5" thickBot="1" x14ac:dyDescent="0.25">
      <c r="B34" s="220"/>
      <c r="C34" s="221">
        <v>2014</v>
      </c>
      <c r="D34" s="222">
        <v>2015</v>
      </c>
      <c r="E34" s="222">
        <v>2016</v>
      </c>
      <c r="F34" s="232">
        <v>2017</v>
      </c>
    </row>
    <row r="35" spans="1:6" x14ac:dyDescent="0.2">
      <c r="B35" s="225" t="s">
        <v>23</v>
      </c>
      <c r="C35" s="231">
        <v>0.30683381419017336</v>
      </c>
      <c r="D35" s="236">
        <v>0.29695405821674076</v>
      </c>
      <c r="E35" s="236">
        <v>0.27722426516083215</v>
      </c>
      <c r="F35" s="237">
        <v>0.29479379697278457</v>
      </c>
    </row>
    <row r="36" spans="1:6" ht="13.5" thickBot="1" x14ac:dyDescent="0.25">
      <c r="A36" s="5"/>
      <c r="B36" s="224" t="s">
        <v>22</v>
      </c>
      <c r="C36" s="238">
        <v>0.47699586770827523</v>
      </c>
      <c r="D36" s="239">
        <v>0.45773551256931577</v>
      </c>
      <c r="E36" s="239">
        <v>0.44110036562102717</v>
      </c>
      <c r="F36" s="240">
        <v>0.46599258625266199</v>
      </c>
    </row>
    <row r="37" spans="1:6" x14ac:dyDescent="0.2">
      <c r="A37" s="5"/>
      <c r="B37" s="230" t="s">
        <v>259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3:H33"/>
  <sheetViews>
    <sheetView workbookViewId="0">
      <selection sqref="A1:XFD1048576"/>
    </sheetView>
  </sheetViews>
  <sheetFormatPr baseColWidth="10" defaultRowHeight="15" x14ac:dyDescent="0.25"/>
  <cols>
    <col min="2" max="2" width="20.42578125" customWidth="1"/>
    <col min="3" max="8" width="15.5703125" customWidth="1"/>
  </cols>
  <sheetData>
    <row r="23" spans="2:8" x14ac:dyDescent="0.25">
      <c r="B23" t="s">
        <v>186</v>
      </c>
    </row>
    <row r="24" spans="2:8" ht="15.75" thickBot="1" x14ac:dyDescent="0.3"/>
    <row r="25" spans="2:8" ht="47.25" customHeight="1" thickBot="1" x14ac:dyDescent="0.3">
      <c r="B25" s="254" t="s">
        <v>278</v>
      </c>
      <c r="C25" s="250" t="s">
        <v>178</v>
      </c>
      <c r="D25" s="251" t="s">
        <v>179</v>
      </c>
      <c r="E25" s="251" t="s">
        <v>180</v>
      </c>
      <c r="F25" s="252" t="s">
        <v>181</v>
      </c>
      <c r="G25" s="251" t="s">
        <v>182</v>
      </c>
      <c r="H25" s="253" t="s">
        <v>183</v>
      </c>
    </row>
    <row r="26" spans="2:8" x14ac:dyDescent="0.25">
      <c r="B26" s="225" t="s">
        <v>8</v>
      </c>
      <c r="C26" s="241">
        <v>73</v>
      </c>
      <c r="D26" s="242">
        <v>83</v>
      </c>
      <c r="E26" s="242">
        <v>60</v>
      </c>
      <c r="F26" s="244">
        <v>68</v>
      </c>
      <c r="G26" s="242">
        <v>65</v>
      </c>
      <c r="H26" s="243">
        <v>93</v>
      </c>
    </row>
    <row r="27" spans="2:8" x14ac:dyDescent="0.25">
      <c r="B27" s="225" t="s">
        <v>7</v>
      </c>
      <c r="C27" s="241">
        <v>90</v>
      </c>
      <c r="D27" s="242">
        <v>80</v>
      </c>
      <c r="E27" s="242">
        <v>58</v>
      </c>
      <c r="F27" s="244">
        <v>64</v>
      </c>
      <c r="G27" s="242">
        <v>67</v>
      </c>
      <c r="H27" s="243">
        <v>92</v>
      </c>
    </row>
    <row r="28" spans="2:8" x14ac:dyDescent="0.25">
      <c r="B28" s="225" t="s">
        <v>6</v>
      </c>
      <c r="C28" s="241">
        <v>83</v>
      </c>
      <c r="D28" s="242">
        <v>80</v>
      </c>
      <c r="E28" s="242">
        <v>62</v>
      </c>
      <c r="F28" s="244">
        <v>48</v>
      </c>
      <c r="G28" s="242">
        <v>31</v>
      </c>
      <c r="H28" s="243">
        <v>84</v>
      </c>
    </row>
    <row r="29" spans="2:8" x14ac:dyDescent="0.25">
      <c r="B29" s="225" t="s">
        <v>5</v>
      </c>
      <c r="C29" s="241">
        <v>83</v>
      </c>
      <c r="D29" s="242">
        <v>58</v>
      </c>
      <c r="E29" s="242">
        <v>60</v>
      </c>
      <c r="F29" s="244">
        <v>53</v>
      </c>
      <c r="G29" s="242">
        <v>51</v>
      </c>
      <c r="H29" s="243">
        <v>94</v>
      </c>
    </row>
    <row r="30" spans="2:8" x14ac:dyDescent="0.25">
      <c r="B30" s="225" t="s">
        <v>4</v>
      </c>
      <c r="C30" s="241">
        <v>93.9</v>
      </c>
      <c r="D30" s="242">
        <v>99</v>
      </c>
      <c r="E30" s="242">
        <v>63</v>
      </c>
      <c r="F30" s="244">
        <v>83</v>
      </c>
      <c r="G30" s="242">
        <v>68</v>
      </c>
      <c r="H30" s="243">
        <v>78</v>
      </c>
    </row>
    <row r="31" spans="2:8" x14ac:dyDescent="0.25">
      <c r="B31" s="225" t="s">
        <v>3</v>
      </c>
      <c r="C31" s="241">
        <v>45.5</v>
      </c>
      <c r="D31" s="242">
        <v>65</v>
      </c>
      <c r="E31" s="242">
        <v>58</v>
      </c>
      <c r="F31" s="244">
        <v>78</v>
      </c>
      <c r="G31" s="242">
        <v>65</v>
      </c>
      <c r="H31" s="243">
        <v>100</v>
      </c>
    </row>
    <row r="32" spans="2:8" x14ac:dyDescent="0.25">
      <c r="B32" s="225" t="s">
        <v>184</v>
      </c>
      <c r="C32" s="241">
        <v>80</v>
      </c>
      <c r="D32" s="242">
        <v>92</v>
      </c>
      <c r="E32" s="242">
        <v>74</v>
      </c>
      <c r="F32" s="244">
        <v>37</v>
      </c>
      <c r="G32" s="242">
        <v>20</v>
      </c>
      <c r="H32" s="243">
        <v>63</v>
      </c>
    </row>
    <row r="33" spans="2:8" ht="15.75" thickBot="1" x14ac:dyDescent="0.3">
      <c r="B33" s="233" t="s">
        <v>0</v>
      </c>
      <c r="C33" s="245">
        <v>73.5</v>
      </c>
      <c r="D33" s="246">
        <v>73</v>
      </c>
      <c r="E33" s="246">
        <v>85</v>
      </c>
      <c r="F33" s="247">
        <v>60</v>
      </c>
      <c r="G33" s="246">
        <v>45</v>
      </c>
      <c r="H33" s="248">
        <v>66</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6:L41"/>
  <sheetViews>
    <sheetView workbookViewId="0">
      <selection sqref="A1:XFD1048576"/>
    </sheetView>
  </sheetViews>
  <sheetFormatPr baseColWidth="10" defaultRowHeight="12.75" x14ac:dyDescent="0.2"/>
  <cols>
    <col min="1" max="1" width="11.42578125" style="1"/>
    <col min="2" max="2" width="51.42578125" style="1" bestFit="1" customWidth="1"/>
    <col min="3" max="8" width="11.42578125" style="1"/>
    <col min="9" max="9" width="22.42578125" style="1" customWidth="1"/>
    <col min="10" max="16384" width="11.42578125" style="1"/>
  </cols>
  <sheetData>
    <row r="26" spans="2:10" x14ac:dyDescent="0.2">
      <c r="F26" s="2"/>
      <c r="G26" s="2"/>
      <c r="H26" s="2"/>
      <c r="I26" s="2"/>
      <c r="J26" s="2"/>
    </row>
    <row r="27" spans="2:10" x14ac:dyDescent="0.2">
      <c r="F27" s="2"/>
      <c r="G27" s="2"/>
      <c r="H27" s="2"/>
      <c r="I27" s="2"/>
      <c r="J27" s="2"/>
    </row>
    <row r="28" spans="2:10" x14ac:dyDescent="0.2">
      <c r="F28" s="2"/>
      <c r="G28" s="2"/>
      <c r="H28" s="2"/>
      <c r="I28" s="2"/>
      <c r="J28" s="2"/>
    </row>
    <row r="29" spans="2:10" x14ac:dyDescent="0.2">
      <c r="B29" s="1" t="s">
        <v>163</v>
      </c>
      <c r="J29" s="2"/>
    </row>
    <row r="30" spans="2:10" x14ac:dyDescent="0.2">
      <c r="J30" s="2"/>
    </row>
    <row r="31" spans="2:10" ht="13.5" thickBot="1" x14ac:dyDescent="0.25">
      <c r="J31" s="2"/>
    </row>
    <row r="32" spans="2:10" ht="13.5" thickBot="1" x14ac:dyDescent="0.25">
      <c r="B32" s="249" t="s">
        <v>273</v>
      </c>
      <c r="C32" s="250" t="s">
        <v>15</v>
      </c>
      <c r="D32" s="251" t="s">
        <v>14</v>
      </c>
      <c r="E32" s="251" t="s">
        <v>13</v>
      </c>
      <c r="F32" s="252" t="s">
        <v>12</v>
      </c>
      <c r="G32" s="251" t="s">
        <v>11</v>
      </c>
      <c r="H32" s="253" t="s">
        <v>10</v>
      </c>
      <c r="J32" s="2"/>
    </row>
    <row r="33" spans="2:12" x14ac:dyDescent="0.2">
      <c r="B33" s="225" t="s">
        <v>27</v>
      </c>
      <c r="C33" s="241">
        <v>50.725851999999996</v>
      </c>
      <c r="D33" s="242">
        <v>41.508394000000003</v>
      </c>
      <c r="E33" s="242">
        <v>79.151857000000007</v>
      </c>
      <c r="F33" s="244">
        <v>72.891192000000004</v>
      </c>
      <c r="G33" s="242">
        <v>77.124420999999998</v>
      </c>
      <c r="H33" s="243">
        <v>43.634117000000003</v>
      </c>
      <c r="J33" s="2"/>
    </row>
    <row r="34" spans="2:12" x14ac:dyDescent="0.2">
      <c r="B34" s="225" t="s">
        <v>26</v>
      </c>
      <c r="C34" s="241">
        <v>246.22086299999998</v>
      </c>
      <c r="D34" s="242">
        <v>280.46477099999998</v>
      </c>
      <c r="E34" s="242">
        <v>259.96708999999998</v>
      </c>
      <c r="F34" s="244">
        <v>182.56186100000002</v>
      </c>
      <c r="G34" s="242">
        <v>133.148595</v>
      </c>
      <c r="H34" s="243">
        <v>206.516008</v>
      </c>
      <c r="J34" s="2"/>
    </row>
    <row r="35" spans="2:12" ht="13.5" thickBot="1" x14ac:dyDescent="0.25">
      <c r="B35" s="233" t="s">
        <v>274</v>
      </c>
      <c r="C35" s="245">
        <v>296.94671499999998</v>
      </c>
      <c r="D35" s="246">
        <v>321.97316499999999</v>
      </c>
      <c r="E35" s="246">
        <v>339.11894699999999</v>
      </c>
      <c r="F35" s="247">
        <v>255.45305300000001</v>
      </c>
      <c r="G35" s="246">
        <v>210.27301599999998</v>
      </c>
      <c r="H35" s="248">
        <v>250.150125</v>
      </c>
      <c r="J35" s="2"/>
    </row>
    <row r="36" spans="2:12" x14ac:dyDescent="0.2">
      <c r="J36" s="2"/>
    </row>
    <row r="37" spans="2:12" x14ac:dyDescent="0.2">
      <c r="J37" s="2"/>
    </row>
    <row r="38" spans="2:12" x14ac:dyDescent="0.2">
      <c r="J38" s="2"/>
    </row>
    <row r="39" spans="2:12" x14ac:dyDescent="0.2">
      <c r="C39" s="2"/>
      <c r="D39" s="2"/>
      <c r="E39" s="2"/>
      <c r="J39" s="2"/>
      <c r="K39" s="2"/>
      <c r="L39" s="2"/>
    </row>
    <row r="40" spans="2:12" x14ac:dyDescent="0.2">
      <c r="C40" s="2"/>
      <c r="D40" s="2"/>
      <c r="E40" s="2"/>
      <c r="J40" s="2"/>
      <c r="K40" s="2"/>
      <c r="L40" s="2"/>
    </row>
    <row r="41" spans="2:12" x14ac:dyDescent="0.2">
      <c r="C41" s="2"/>
      <c r="D41" s="2"/>
      <c r="E41" s="2"/>
      <c r="I41" s="3"/>
      <c r="J41" s="2"/>
      <c r="K41" s="2"/>
      <c r="L41" s="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41</vt:i4>
      </vt:variant>
    </vt:vector>
  </HeadingPairs>
  <TitlesOfParts>
    <vt:vector size="41" baseType="lpstr">
      <vt:lpstr>List of Tables and Figures</vt:lpstr>
      <vt:lpstr>chapter 1</vt:lpstr>
      <vt:lpstr>Table 1.1</vt:lpstr>
      <vt:lpstr>Figure 1.1</vt:lpstr>
      <vt:lpstr>Figure 1.2</vt:lpstr>
      <vt:lpstr>Figure 1.3</vt:lpstr>
      <vt:lpstr>Figure 1.4</vt:lpstr>
      <vt:lpstr>chapter 2</vt:lpstr>
      <vt:lpstr>Figure 2.1</vt:lpstr>
      <vt:lpstr>Figure 2.2</vt:lpstr>
      <vt:lpstr>Table 2.1</vt:lpstr>
      <vt:lpstr>chapter 3</vt:lpstr>
      <vt:lpstr>Table 3.1</vt:lpstr>
      <vt:lpstr>Table 3.2</vt:lpstr>
      <vt:lpstr>Figure 3.1</vt:lpstr>
      <vt:lpstr>Table 3.3</vt:lpstr>
      <vt:lpstr>Figure 3.2</vt:lpstr>
      <vt:lpstr>chapter 4</vt:lpstr>
      <vt:lpstr>Table 4.1</vt:lpstr>
      <vt:lpstr>chapter 5</vt:lpstr>
      <vt:lpstr>List of fragiles countries</vt:lpstr>
      <vt:lpstr>List of GPE endorsed countries</vt:lpstr>
      <vt:lpstr>Table 5.1</vt:lpstr>
      <vt:lpstr>Table 5.2</vt:lpstr>
      <vt:lpstr>Figure 5.1</vt:lpstr>
      <vt:lpstr>Figure 5.2</vt:lpstr>
      <vt:lpstr>chapter 6</vt:lpstr>
      <vt:lpstr>Figure 6.1</vt:lpstr>
      <vt:lpstr>chapter 7</vt:lpstr>
      <vt:lpstr>Table 7.1</vt:lpstr>
      <vt:lpstr>Figure 7.1</vt:lpstr>
      <vt:lpstr>Figure 7.2</vt:lpstr>
      <vt:lpstr>chapter 8</vt:lpstr>
      <vt:lpstr>Figure 8.1</vt:lpstr>
      <vt:lpstr>chapter 9</vt:lpstr>
      <vt:lpstr>Table 9.1</vt:lpstr>
      <vt:lpstr>Table 9.2</vt:lpstr>
      <vt:lpstr>Figure 9.1</vt:lpstr>
      <vt:lpstr>Table 9.3</vt:lpstr>
      <vt:lpstr>chapter 10</vt:lpstr>
      <vt:lpstr>Figure 10.1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2019-12-17T13:14:38Z</dcterms:modified>
</cp:coreProperties>
</file>